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44.xml" ContentType="application/vnd.openxmlformats-officedocument.spreadsheetml.worksheet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sheets/sheet2.xml" ContentType="application/vnd.openxmlformats-officedocument.spreadsheetml.worksheet+xml"/>
  <Override PartName="/xl/worksheets/sheet46.xml" ContentType="application/vnd.openxmlformats-officedocument.spreadsheetml.worksheet+xml"/>
  <Override PartName="/xl/worksheets/sheet3.xml" ContentType="application/vnd.openxmlformats-officedocument.spreadsheetml.worksheet+xml"/>
  <Override PartName="/xl/worksheets/sheet47.xml" ContentType="application/vnd.openxmlformats-officedocument.spreadsheetml.worksheet+xml"/>
  <Override PartName="/xl/worksheets/sheet4.xml" ContentType="application/vnd.openxmlformats-officedocument.spreadsheetml.worksheet+xml"/>
  <Override PartName="/xl/worksheets/sheet48.xml" ContentType="application/vnd.openxmlformats-officedocument.spreadsheetml.worksheet+xml"/>
  <Override PartName="/xl/worksheets/sheet5.xml" ContentType="application/vnd.openxmlformats-officedocument.spreadsheetml.worksheet+xml"/>
  <Override PartName="/xl/worksheets/sheet4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7.xml" ContentType="application/vnd.openxmlformats-officedocument.spreadsheetml.worksheet+xml"/>
  <Override PartName="/xl/worksheets/sheet61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6"/>
  </bookViews>
  <sheets>
    <sheet name="Pak.1" sheetId="1" state="visible" r:id="rId2"/>
    <sheet name="Pak.2" sheetId="2" state="visible" r:id="rId3"/>
    <sheet name="Pak.3" sheetId="3" state="visible" r:id="rId4"/>
    <sheet name="Pak.4" sheetId="4" state="visible" r:id="rId5"/>
    <sheet name="Pak.5" sheetId="5" state="visible" r:id="rId6"/>
    <sheet name="Pak.6" sheetId="6" state="visible" r:id="rId7"/>
    <sheet name="Pak.7" sheetId="7" state="visible" r:id="rId8"/>
    <sheet name="Pak.8" sheetId="8" state="visible" r:id="rId9"/>
    <sheet name="Pak.9" sheetId="9" state="visible" r:id="rId10"/>
    <sheet name="Pak.10" sheetId="10" state="visible" r:id="rId11"/>
    <sheet name="Pak.11" sheetId="11" state="visible" r:id="rId12"/>
    <sheet name="Pak.12" sheetId="12" state="visible" r:id="rId13"/>
    <sheet name="Pak.13" sheetId="13" state="visible" r:id="rId14"/>
    <sheet name="Pak.14" sheetId="14" state="visible" r:id="rId15"/>
    <sheet name="Pak.15" sheetId="15" state="visible" r:id="rId16"/>
    <sheet name="Pak.16" sheetId="16" state="visible" r:id="rId17"/>
    <sheet name="Pak.17" sheetId="17" state="visible" r:id="rId18"/>
    <sheet name="Pak.18" sheetId="18" state="visible" r:id="rId19"/>
    <sheet name="Pak.19" sheetId="19" state="visible" r:id="rId20"/>
    <sheet name="Pak.20" sheetId="20" state="visible" r:id="rId21"/>
    <sheet name="Pak.21" sheetId="21" state="visible" r:id="rId22"/>
    <sheet name="Pak.22" sheetId="22" state="visible" r:id="rId23"/>
    <sheet name="Pak.23" sheetId="23" state="visible" r:id="rId24"/>
    <sheet name="Pak.24" sheetId="24" state="visible" r:id="rId25"/>
    <sheet name="Pak.25" sheetId="25" state="visible" r:id="rId26"/>
    <sheet name="Pak.26" sheetId="26" state="visible" r:id="rId27"/>
    <sheet name="Pak.27" sheetId="27" state="visible" r:id="rId28"/>
    <sheet name="Pak.28" sheetId="28" state="visible" r:id="rId29"/>
    <sheet name="Pak.29" sheetId="29" state="visible" r:id="rId30"/>
    <sheet name="Pak.30" sheetId="30" state="visible" r:id="rId31"/>
    <sheet name="Pak.31" sheetId="31" state="visible" r:id="rId32"/>
    <sheet name="Pak.32" sheetId="32" state="visible" r:id="rId33"/>
    <sheet name="Pak.33" sheetId="33" state="visible" r:id="rId34"/>
    <sheet name="Pak.34" sheetId="34" state="visible" r:id="rId35"/>
    <sheet name="Pak.35" sheetId="35" state="visible" r:id="rId36"/>
    <sheet name="Pak.36" sheetId="36" state="visible" r:id="rId37"/>
    <sheet name="Pak.37" sheetId="37" state="visible" r:id="rId38"/>
    <sheet name="Pak.41" sheetId="38" state="visible" r:id="rId39"/>
    <sheet name="Pak.38" sheetId="39" state="visible" r:id="rId40"/>
    <sheet name="Pak.39" sheetId="40" state="visible" r:id="rId41"/>
    <sheet name="Pak.40" sheetId="41" state="visible" r:id="rId42"/>
    <sheet name="Pak.42" sheetId="42" state="visible" r:id="rId43"/>
    <sheet name="Pak.43" sheetId="43" state="visible" r:id="rId44"/>
    <sheet name="Pak.44" sheetId="44" state="visible" r:id="rId45"/>
    <sheet name="Pak.45" sheetId="45" state="visible" r:id="rId46"/>
    <sheet name="Pak.46" sheetId="46" state="visible" r:id="rId47"/>
    <sheet name="Pak.47" sheetId="47" state="visible" r:id="rId48"/>
    <sheet name="Pak.48" sheetId="48" state="visible" r:id="rId49"/>
    <sheet name="Pak.49" sheetId="49" state="visible" r:id="rId50"/>
    <sheet name="Pak.50" sheetId="50" state="visible" r:id="rId51"/>
    <sheet name="Pak.51" sheetId="51" state="visible" r:id="rId52"/>
    <sheet name="Pak.52" sheetId="52" state="visible" r:id="rId53"/>
    <sheet name="Pak.53" sheetId="53" state="visible" r:id="rId54"/>
    <sheet name="Pak.54" sheetId="54" state="visible" r:id="rId55"/>
    <sheet name="Pak.55" sheetId="55" state="visible" r:id="rId56"/>
    <sheet name="Pak.56" sheetId="56" state="visible" r:id="rId57"/>
    <sheet name="Pak.57" sheetId="57" state="visible" r:id="rId58"/>
    <sheet name="Pak.58" sheetId="58" state="visible" r:id="rId59"/>
    <sheet name="Pak.59" sheetId="59" state="visible" r:id="rId60"/>
    <sheet name="Pak.60" sheetId="60" state="visible" r:id="rId61"/>
    <sheet name="Pak.61" sheetId="61" state="visible" r:id="rId62"/>
    <sheet name="Pak.62" sheetId="62" state="visible" r:id="rId63"/>
    <sheet name="Pak.63" sheetId="63" state="visible" r:id="rId64"/>
    <sheet name="Pak.64" sheetId="64" state="visible" r:id="rId6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<sst xmlns="http://schemas.openxmlformats.org/spreadsheetml/2006/main" count="3880" uniqueCount="950">
  <si>
    <t xml:space="preserve">FORMULARZ CENOWY</t>
  </si>
  <si>
    <t xml:space="preserve">Nazwa wykonawcy</t>
  </si>
  <si>
    <t xml:space="preserve">.................................................................................................</t>
  </si>
  <si>
    <t xml:space="preserve">Adres wykonawcy</t>
  </si>
  <si>
    <t xml:space="preserve">Miejscowość ................................................</t>
  </si>
  <si>
    <t xml:space="preserve">Data .....................</t>
  </si>
  <si>
    <t xml:space="preserve">Cenowa ofertowa za wykonanie przedmiotu zamówienia:</t>
  </si>
  <si>
    <t xml:space="preserve">Pakiet - nr 1</t>
  </si>
  <si>
    <t xml:space="preserve">Lp.</t>
  </si>
  <si>
    <t xml:space="preserve">PRZEDMIOT ZAMÓWIENIA 
nazwa produktu
nazwa producenta</t>
  </si>
  <si>
    <t xml:space="preserve">Kod CPV</t>
  </si>
  <si>
    <t xml:space="preserve">J.m.</t>
  </si>
  <si>
    <t xml:space="preserve">Ilość szac.</t>
  </si>
  <si>
    <t xml:space="preserve">Cena jedn. bez VAT</t>
  </si>
  <si>
    <t xml:space="preserve">Wartość netto</t>
  </si>
  <si>
    <t xml:space="preserve">Kwota VAT</t>
  </si>
  <si>
    <t xml:space="preserve">Wartość brutto</t>
  </si>
  <si>
    <t xml:space="preserve">Kod EAN</t>
  </si>
  <si>
    <t xml:space="preserve">1.</t>
  </si>
  <si>
    <t xml:space="preserve">Levofloxacinum
5 mg/1ml-100 ml
X worek</t>
  </si>
  <si>
    <t xml:space="preserve">33600000-6</t>
  </si>
  <si>
    <t xml:space="preserve">worek</t>
  </si>
  <si>
    <t xml:space="preserve">OGÓŁEM</t>
  </si>
  <si>
    <t xml:space="preserve">* Zamawiający dopuszcza inną wielkość opakowań</t>
  </si>
  <si>
    <t xml:space="preserve">Wartość z pozycji OGÓŁEM należy przenieść do formularza ofertowego.</t>
  </si>
  <si>
    <t xml:space="preserve">...............................................................................</t>
  </si>
  <si>
    <t xml:space="preserve">(data i czytelny podpis wykonawcy)</t>
  </si>
  <si>
    <t xml:space="preserve">Pakiet - nr 2</t>
  </si>
  <si>
    <t xml:space="preserve">PRZEDMIOT ZAMÓWIENIA
nazwa produktu 
nazwa producenta</t>
  </si>
  <si>
    <t xml:space="preserve">Ampicillinum 1,0g 
a 1fiol.</t>
  </si>
  <si>
    <t xml:space="preserve">fiol.</t>
  </si>
  <si>
    <t xml:space="preserve">2.</t>
  </si>
  <si>
    <t xml:space="preserve">Colistimethatum natricum 1 000 000 j.m.  x 20 fiol.</t>
  </si>
  <si>
    <t xml:space="preserve">opak.</t>
  </si>
  <si>
    <t xml:space="preserve">3.</t>
  </si>
  <si>
    <t xml:space="preserve">Dexamethasonum    aerozol    55ml</t>
  </si>
  <si>
    <t xml:space="preserve">4.</t>
  </si>
  <si>
    <t xml:space="preserve">Neomycinum 0,25g   tabl.  x 16 szt.</t>
  </si>
  <si>
    <t xml:space="preserve">5.</t>
  </si>
  <si>
    <t xml:space="preserve">Neomycinum  aerozol    55ml</t>
  </si>
  <si>
    <t xml:space="preserve">6.</t>
  </si>
  <si>
    <t xml:space="preserve">Hydrocortisonum + Oxytetracyclinum      aerozol   55ml</t>
  </si>
  <si>
    <t xml:space="preserve">7.</t>
  </si>
  <si>
    <t xml:space="preserve">Rifampicinum  kaps.
150 mg x 100szt.</t>
  </si>
  <si>
    <t xml:space="preserve">8.</t>
  </si>
  <si>
    <t xml:space="preserve">Rifampicinum  kaps. 
300 mg x 100szt.</t>
  </si>
  <si>
    <t xml:space="preserve">9.</t>
  </si>
  <si>
    <t xml:space="preserve">Rifampicinum + Isoniasidum  kaps.  
300 mg +150 mg
x 100szt.</t>
  </si>
  <si>
    <t xml:space="preserve">10.</t>
  </si>
  <si>
    <t xml:space="preserve">Rifampicinum + Isoniasidum  kaps.  
150 mg +100 mg
x 100szt.</t>
  </si>
  <si>
    <t xml:space="preserve">11.</t>
  </si>
  <si>
    <t xml:space="preserve">Streptomycinum 1g inj.
 x 1 fiol.</t>
  </si>
  <si>
    <t xml:space="preserve">12.</t>
  </si>
  <si>
    <t xml:space="preserve">Cloxacillinum  1 g inj.
 x 1 fiol</t>
  </si>
  <si>
    <t xml:space="preserve">13.</t>
  </si>
  <si>
    <t xml:space="preserve">Ampicillinum + Sulbactamum inj
500 mg + 250 mg 
x  1 fiol.</t>
  </si>
  <si>
    <t xml:space="preserve">14.</t>
  </si>
  <si>
    <t xml:space="preserve">Ampicillinum + Sulbactamum  inj.
1000 mg + 500 mg 
x 1 fiol.</t>
  </si>
  <si>
    <t xml:space="preserve">Cenowa ofertowa za wykonanie przedmiotu zamówienia</t>
  </si>
  <si>
    <t xml:space="preserve">Pakiet - nr 3</t>
  </si>
  <si>
    <t xml:space="preserve">PRZEDMIOT ZAMÓWIENIA nazwa produktu nazwa producenta</t>
  </si>
  <si>
    <t xml:space="preserve">Acidum folicum tabl. 5mg x 30 szt</t>
  </si>
  <si>
    <t xml:space="preserve">Acidum folicum tabl. 15mg x 30 szt</t>
  </si>
  <si>
    <t xml:space="preserve">Ticlopidinum tabl.              0,25g x 20 szt</t>
  </si>
  <si>
    <t xml:space="preserve">Escinum tabl. powl                 0,02g x 90 szt</t>
  </si>
  <si>
    <t xml:space="preserve">Alax draż. x 20 szt             lub równoważne</t>
  </si>
  <si>
    <t xml:space="preserve">Ferrosi gluconas draż 200mg. x 50 szt</t>
  </si>
  <si>
    <t xml:space="preserve">Magnesii hydroaspartas0,3 g
 Tabl.x 50 szt</t>
  </si>
  <si>
    <t xml:space="preserve">Magnesii hydroaspartas forte0,5 g
 Tabl.x 50 szt</t>
  </si>
  <si>
    <t xml:space="preserve">Magnesii hydroaspartas + Kalii hydroaspartas tabl. x 50 szt</t>
  </si>
  <si>
    <t xml:space="preserve">Atenololum tab 25mg
 x 60szt</t>
  </si>
  <si>
    <t xml:space="preserve">Azathiopirine 0,05 g 
x 30 tabl.</t>
  </si>
  <si>
    <t xml:space="preserve">Atropini sulfas tabl.   0,25 mg x 20 szt</t>
  </si>
  <si>
    <t xml:space="preserve">Actiferol Fe 7mg  
x 30saszetek</t>
  </si>
  <si>
    <t xml:space="preserve">Actiferol Fe 30mg  
x 30saszetek</t>
  </si>
  <si>
    <t xml:space="preserve">Sotalolum tabl. 40 mg
x 60 szt</t>
  </si>
  <si>
    <t xml:space="preserve">Sotalolum tabl. 80 mg 
x 30 szt</t>
  </si>
  <si>
    <t xml:space="preserve">Bisoprololi  fumaras   2,5 mg x 30 tabl.</t>
  </si>
  <si>
    <t xml:space="preserve">Sulfamethoxazolum + Trimethoprimum tabl. 480 mg x 20 szt</t>
  </si>
  <si>
    <t xml:space="preserve">Sulfamethoxazolum + Trimethoprimum tabl. 960 mg x 10 szt</t>
  </si>
  <si>
    <t xml:space="preserve">Aloe extractum siccum + Boldaloinum tabl.                   x 30 szt</t>
  </si>
  <si>
    <t xml:space="preserve">Candesartanum tabl.
16 mg x 28 tabl</t>
  </si>
  <si>
    <t xml:space="preserve">Calcii dobesilas tabl.
250 mg x 30 szt</t>
  </si>
  <si>
    <t xml:space="preserve">Calcium resonium-15 g proszek doustny lub do sporądzania zawiesiny doodbytniczej lub równoważny</t>
  </si>
  <si>
    <t xml:space="preserve">op</t>
  </si>
  <si>
    <t xml:space="preserve">Captoprilum tabl.              12,5 mg x 30 szt</t>
  </si>
  <si>
    <t xml:space="preserve">Captoprilum tabl. 
25 mg x 30 szt</t>
  </si>
  <si>
    <t xml:space="preserve">Vinpocetinum tabl.
5 mg x 100 szt</t>
  </si>
  <si>
    <t xml:space="preserve">Vinpocetinum 
tabl.10mg x 30 szt</t>
  </si>
  <si>
    <t xml:space="preserve">Carbo węgiel aktywowany x 20 kaps.</t>
  </si>
  <si>
    <t xml:space="preserve">Hymecromonum tabl. 0,2 g x 50 szt</t>
  </si>
  <si>
    <t xml:space="preserve">Cinarizinum tabl. 
25mg x 50 szt</t>
  </si>
  <si>
    <t xml:space="preserve">Clemastini fumaras tabl. 1mg x 30 szt</t>
  </si>
  <si>
    <t xml:space="preserve">Fludrocortisoni acetas
tabl. 0,1 mg x 20 szt</t>
  </si>
  <si>
    <t xml:space="preserve">Isosorbidi mononitras 
50 mg tabl. o przedłużonym uwalnianiu x 30 szt</t>
  </si>
  <si>
    <t xml:space="preserve">Etamsylatum tabl. 
0,25g x 30 szt</t>
  </si>
  <si>
    <t xml:space="preserve">Misoprostolum tabl.     0,2 mg x 30 szt</t>
  </si>
  <si>
    <t xml:space="preserve">Dexamethasonum tabl.
1 mg x 20 szt</t>
  </si>
  <si>
    <t xml:space="preserve">Digoxinum tabl.
 0,1 mg x 30 szt</t>
  </si>
  <si>
    <t xml:space="preserve">Digoxinum tabl. 
0,25 mg x 30 szt</t>
  </si>
  <si>
    <t xml:space="preserve">Methyldopum tabl.     250 mg x 50 szt.</t>
  </si>
  <si>
    <t xml:space="preserve">Doxepinum kaps. 
10mg x 30 szt</t>
  </si>
  <si>
    <t xml:space="preserve">Doxepinum kaps              25 mg x 30 szt</t>
  </si>
  <si>
    <t xml:space="preserve">Dydrogesteronum tab.powl 10 mg x 20 szt</t>
  </si>
  <si>
    <t xml:space="preserve">Mebeverinum tabl.
powl 135 mg x 30 szt</t>
  </si>
  <si>
    <t xml:space="preserve">Mebeverinum kaps. 200 mg x 30 szt</t>
  </si>
  <si>
    <t xml:space="preserve">Nicergolinum 10mg  tabl.x 30 szt</t>
  </si>
  <si>
    <t xml:space="preserve">Levothyroxinum natricum tabl. 25 mcg
x 100 szt</t>
  </si>
  <si>
    <t xml:space="preserve">Levothyroxinum natricum tabl. 50 mcg
x 100 szt</t>
  </si>
  <si>
    <t xml:space="preserve">Levothyroxinum natricum tabl. 100 mcg
x 100 szt</t>
  </si>
  <si>
    <t xml:space="preserve">Prednisonum tabl. 
5mg x 20 szt</t>
  </si>
  <si>
    <t xml:space="preserve">Prednisonum tabl. 
5mg x 100 szt</t>
  </si>
  <si>
    <t xml:space="preserve">Prednisonum tabl. 
10 mg x 20 szt</t>
  </si>
  <si>
    <t xml:space="preserve">Prednisonum tabl.
20 mg x 20 szt</t>
  </si>
  <si>
    <t xml:space="preserve">Saccharomyces boulaerdii saszetki 
250 mg x 10 szt</t>
  </si>
  <si>
    <t xml:space="preserve">Simeticonum kaps. 0,04g x 100 szt</t>
  </si>
  <si>
    <t xml:space="preserve">Ethambutolum kaps.
250 mg x 250 szt</t>
  </si>
  <si>
    <t xml:space="preserve">Theophyllinum kaps 
o zmodyfikowanym uwalnianiu 
200 mg x 30 szt</t>
  </si>
  <si>
    <t xml:space="preserve">Theophyllinum kaps
 o zmodyfikowanym uwalnianiu 
300 mg x 30 szt</t>
  </si>
  <si>
    <t xml:space="preserve">Bromhexinum tabl. 
8mg x 40 szt</t>
  </si>
  <si>
    <t xml:space="preserve">Furaginum tabl. 
0,05 g   x 30 szt</t>
  </si>
  <si>
    <t xml:space="preserve">Cisapridum tabl. 
5 mg   x 30 szt</t>
  </si>
  <si>
    <t xml:space="preserve">Metformin tabl. 0,75 g x 60 tab</t>
  </si>
  <si>
    <t xml:space="preserve">Clonidine tab 75 mg x 50 tab</t>
  </si>
  <si>
    <t xml:space="preserve">Inosinum pranobexum tabl. 500 mg x 50 szt</t>
  </si>
  <si>
    <t xml:space="preserve">Erigeronis canadense extractum tabl. 
50 mg x 30 szt</t>
  </si>
  <si>
    <t xml:space="preserve">Ornithinum tabl. 
150 mg x 40 szt</t>
  </si>
  <si>
    <t xml:space="preserve">Hydrocortisonum tabl. 0,02 g  x 20 tabl.</t>
  </si>
  <si>
    <t xml:space="preserve">Hydroxyzini hydrochloridum draż. 10mg x 30 szt</t>
  </si>
  <si>
    <t xml:space="preserve">Hydroxyzini hydrochloridum draż. 25mg x 30 szt</t>
  </si>
  <si>
    <t xml:space="preserve">Chlortalidonum tabl.    50 mg x 20 szt</t>
  </si>
  <si>
    <t xml:space="preserve">Ibuprofenum tabl.
200 mg x 60 szt</t>
  </si>
  <si>
    <t xml:space="preserve">Lansoprazolum 
30 mg   x 28 kaps</t>
  </si>
  <si>
    <t xml:space="preserve">Lactobacillus acidophilus + Lactobacillus rhamnosus 
kaps x 60 szt</t>
  </si>
  <si>
    <t xml:space="preserve">Pancreatin kaps.  25000 x 20 szt</t>
  </si>
  <si>
    <t xml:space="preserve">Pancreatin kaps. 10000 x 50 szt</t>
  </si>
  <si>
    <t xml:space="preserve">Progesteronum tabl. doustne 50 mg x30 szt</t>
  </si>
  <si>
    <t xml:space="preserve">Telmisartanum 
80 mg   x 14 tabl.</t>
  </si>
  <si>
    <t xml:space="preserve">Thiamazolum tabl.
5 mg x 50 szt</t>
  </si>
  <si>
    <t xml:space="preserve">Methylprednisolonum tabl. 4 mg x 30 szt</t>
  </si>
  <si>
    <t xml:space="preserve">Methylprednisolonum tabl. 16 mg x 30 szt</t>
  </si>
  <si>
    <t xml:space="preserve">Budesonidum 0,4 mg proszek do inhalacji
w kaps + inhalator
x 60 szt</t>
  </si>
  <si>
    <t xml:space="preserve">Budesonidum 0,2 mg proszek do inhalacji
w kaps + inhalator
x 60 szt</t>
  </si>
  <si>
    <t xml:space="preserve">Allopurinolum tabl.     100 mg x 50 szt</t>
  </si>
  <si>
    <t xml:space="preserve">Allopurinolum tabl.     300 mg x 30 szt</t>
  </si>
  <si>
    <t xml:space="preserve">Molsidominum tabl.      4 mg x 30 szt</t>
  </si>
  <si>
    <t xml:space="preserve">Ambroxolum tabl.
 30 mg x 20 szt</t>
  </si>
  <si>
    <t xml:space="preserve">Synbiotyk zawierajacy 9 szczepów bakterii probiotycznych 4,5 mld CFU, substancję odżywczą oligofruktozę x 10 kaps</t>
  </si>
  <si>
    <t xml:space="preserve">Tolperisonum tabl.  powl. 50 mg x 30 szt</t>
  </si>
  <si>
    <t xml:space="preserve">Tolperisonum tabl. powl.150mg x 30 szt</t>
  </si>
  <si>
    <t xml:space="preserve">Naproxenum tabl..   0,25g x 50 szt</t>
  </si>
  <si>
    <t xml:space="preserve">Naproxenum tabl.      0,5g x 20 szt</t>
  </si>
  <si>
    <t xml:space="preserve">Nifuroxazidum tab.powl.100mg
 x 24 szt</t>
  </si>
  <si>
    <t xml:space="preserve">Nystatinum draż. 500 000 j.m x 16 szt</t>
  </si>
  <si>
    <t xml:space="preserve">Lynestrenolum tabl.
 5 mg x 30 szt</t>
  </si>
  <si>
    <t xml:space="preserve">Paracetamolum tabl.
 500 mg x 1000 szt</t>
  </si>
  <si>
    <t xml:space="preserve">Cyproheptadinum 
tabl.  4 mg x 20 szt</t>
  </si>
  <si>
    <t xml:space="preserve">Perazinum tabl.. 
25 mg x 50 szt</t>
  </si>
  <si>
    <t xml:space="preserve">Perazinum tabl. 
100 mg x 30 szt</t>
  </si>
  <si>
    <t xml:space="preserve">Phenytoinum 
tabl.100 mg x 60 szt</t>
  </si>
  <si>
    <t xml:space="preserve">Debigatran etexilate
110 mg x 180 kaps.</t>
  </si>
  <si>
    <t xml:space="preserve">Debigatran etexilate
150 mg x 180 kaps.</t>
  </si>
  <si>
    <t xml:space="preserve">Promazini hydrochloridum tabl.
25 mg x 60 szt</t>
  </si>
  <si>
    <t xml:space="preserve">Promazini hydrochloridum tabl.
 50 mg x 60 szt</t>
  </si>
  <si>
    <t xml:space="preserve">Propranololi hydrochloridum tabl.
10 mg x 50 szt</t>
  </si>
  <si>
    <t xml:space="preserve">Propranololi hydrochloridum  tabl.
 40 mg x 50tabl.</t>
  </si>
  <si>
    <t xml:space="preserve">Pyrazinamidum tabl.
500 mg x 250 szt</t>
  </si>
  <si>
    <t xml:space="preserve">Acemetacinum forte
60 mg x 21 kaps</t>
  </si>
  <si>
    <t xml:space="preserve">Lercanidipinum h/chlor tabl. powlekane 
10 mg x 28 szt.</t>
  </si>
  <si>
    <t xml:space="preserve">Lercanidipinum h/chlor. tabl. powlekane 
20 mg x 28sztk.</t>
  </si>
  <si>
    <t xml:space="preserve">Sal Ems tab.musujące
 x 40 szt</t>
  </si>
  <si>
    <t xml:space="preserve">Hyoscini butylobromidum draż. 10 mg x 30 szt</t>
  </si>
  <si>
    <t xml:space="preserve">Sintrom 4 mg x 20 tabl 
 ( nie zmieniać )</t>
  </si>
  <si>
    <t xml:space="preserve">Alverinum kaps. 
60 mg x 20 szt</t>
  </si>
  <si>
    <t xml:space="preserve">Spironolactonum tabl.
25 mg x 100 szt</t>
  </si>
  <si>
    <t xml:space="preserve">Spironolactonum 
tabl. 100mg x 20 tabl.</t>
  </si>
  <si>
    <t xml:space="preserve">Sulfasalazinum EN tabl. powl 500mg x 100sztk.</t>
  </si>
  <si>
    <t xml:space="preserve">Sulfasalazinum tab.powl 500 mg x 50 szt</t>
  </si>
  <si>
    <t xml:space="preserve">Oseltamivirum 75 mg
 x 10 kaps</t>
  </si>
  <si>
    <t xml:space="preserve">Ferrum + Folic Acid tab powl. X 30 szt</t>
  </si>
  <si>
    <t xml:space="preserve">Ferrum  0,08 g tab. x 30 szt</t>
  </si>
  <si>
    <t xml:space="preserve">Codeinum + Sulfogaiacolum 
tabl.x 10 szt</t>
  </si>
  <si>
    <t xml:space="preserve">Thiamazolum tabl. powl. 20 mg x 50 szt</t>
  </si>
  <si>
    <t xml:space="preserve">Thiethylperazinum tabl. powl. 6,5 mg x 50 szt</t>
  </si>
  <si>
    <t xml:space="preserve">Urosept draż. x 60 szt</t>
  </si>
  <si>
    <t xml:space="preserve">Mebendazolum  tabl. 100 mg x 6 szt</t>
  </si>
  <si>
    <t xml:space="preserve">Sulodexidum 2F 250LSU kaps x 50 szt</t>
  </si>
  <si>
    <t xml:space="preserve">Phytomenadionum tabl. powl. 10 mg x 30 szt</t>
  </si>
  <si>
    <t xml:space="preserve">Rosuvastatinum 10 mg x 30 tab. powl.</t>
  </si>
  <si>
    <t xml:space="preserve">Rosuvastatinum 20 mg x 30 tab. powl.</t>
  </si>
  <si>
    <t xml:space="preserve">Vit. B comp. draż.
x 50 szt</t>
  </si>
  <si>
    <t xml:space="preserve">Pyridoxinum tabl. 
0,05g x 50 szt</t>
  </si>
  <si>
    <t xml:space="preserve">Thiaminum tab.25 mg
x 50 szt</t>
  </si>
  <si>
    <t xml:space="preserve">Rivoroxabanum tabl. powl. 10 mg x 30 tabl</t>
  </si>
  <si>
    <t xml:space="preserve">Rivoroxabanum tabl. powl 15 mg x 100 tabl.</t>
  </si>
  <si>
    <t xml:space="preserve">Rivoroxabanum tabl. powl 20 mg x 100 tabl.</t>
  </si>
  <si>
    <t xml:space="preserve">Valsartanum 80 mg
x 28 tab.powl.</t>
  </si>
  <si>
    <t xml:space="preserve">Zofenoprilum calcicium tabl. powlekane 
7,5 mg  x 28 szt</t>
  </si>
  <si>
    <t xml:space="preserve">Zofenoprilum calcicium tabl. powlekane 
30 mg  x 28 szt</t>
  </si>
  <si>
    <t xml:space="preserve">Pakiet - nr 4</t>
  </si>
  <si>
    <t xml:space="preserve">PRZEDMIOT ZAMÓWIENIA 
nazwa handlowa
produktu,
nazwa producenta</t>
  </si>
  <si>
    <t xml:space="preserve">Acenocumarolum  
tabl. 4 mg x 60 szt</t>
  </si>
  <si>
    <t xml:space="preserve">Epinephrinum inj 
0,1% x 10 amp</t>
  </si>
  <si>
    <t xml:space="preserve">Cetirizini dihydrochloridum tabl.powl. 10mg                     x 30 tabl.</t>
  </si>
  <si>
    <t xml:space="preserve">Carbamazepinum   tabl. 0,2g x 50szt.</t>
  </si>
  <si>
    <t xml:space="preserve">Aqua pro inj.  5ml 
 x 100amp.</t>
  </si>
  <si>
    <t xml:space="preserve">Atropini sulfas inj
0,5mg /1ml. 
x 10 amp.</t>
  </si>
  <si>
    <t xml:space="preserve">Aqua pro inj.  10ml
 x 100amp.</t>
  </si>
  <si>
    <t xml:space="preserve">Carvedilolum tabl.    6,25 mg x 30  szt</t>
  </si>
  <si>
    <t xml:space="preserve">Carvedilolum tabl.    12,5 mg x 30  szt</t>
  </si>
  <si>
    <t xml:space="preserve">Metoprololum inj.
1mg /1ml -5 ml 
x 5 amp.</t>
  </si>
  <si>
    <t xml:space="preserve">Amikacinum gutt.opht. 0,3% 5ml</t>
  </si>
  <si>
    <t xml:space="preserve">Sulfamethoxazolum + Trimethoprimum
 inj. 480 mg./5ml.
x 10 amp.</t>
  </si>
  <si>
    <t xml:space="preserve">Bupivacainum inj.
0,5% 10ml 
x 10amp.</t>
  </si>
  <si>
    <t xml:space="preserve">Amikacinum inj 
250 mg /2 ml 
x 1 fiol  roztwór 
do wstrzyknięć wstrzyknięć infuzji</t>
  </si>
  <si>
    <t xml:space="preserve">15.</t>
  </si>
  <si>
    <t xml:space="preserve">Ceftriaxonum 
inj. 1g  x 1 fiol.</t>
  </si>
  <si>
    <t xml:space="preserve">16.</t>
  </si>
  <si>
    <t xml:space="preserve">Ceftriaxonum
inj. 2g  x 1 fiol.</t>
  </si>
  <si>
    <t xml:space="preserve">17.</t>
  </si>
  <si>
    <t xml:space="preserve">Calcii chloridum 
inj.10 % 10 ml. 
x 10 amp.</t>
  </si>
  <si>
    <t xml:space="preserve">18.</t>
  </si>
  <si>
    <t xml:space="preserve">Ciprofloxacinum 
 0,5 g x 10 tabl.</t>
  </si>
  <si>
    <t xml:space="preserve">19.</t>
  </si>
  <si>
    <t xml:space="preserve">Ciprofloxacinum 
 2 mg/ml-50 ml</t>
  </si>
  <si>
    <t xml:space="preserve">flak.</t>
  </si>
  <si>
    <t xml:space="preserve">20.</t>
  </si>
  <si>
    <t xml:space="preserve">Ciprofloxacinum 
 2 mg/ml-100 ml</t>
  </si>
  <si>
    <t xml:space="preserve">21.</t>
  </si>
  <si>
    <t xml:space="preserve">Clemastinum inj. 
2mg /2ml x 5 amp</t>
  </si>
  <si>
    <t xml:space="preserve">22.</t>
  </si>
  <si>
    <t xml:space="preserve">Digoxinum inj 
0,5 mg /2ml x 5 amp.</t>
  </si>
  <si>
    <t xml:space="preserve">23.</t>
  </si>
  <si>
    <t xml:space="preserve">Dopaminum  inj. 
4 % x 10 amp.</t>
  </si>
  <si>
    <t xml:space="preserve">24.</t>
  </si>
  <si>
    <t xml:space="preserve">Doxazosinum tabl.
4 mg x 30 szt</t>
  </si>
  <si>
    <t xml:space="preserve">25.</t>
  </si>
  <si>
    <t xml:space="preserve">Ephedrinum h/chlor. 
25 mg/1ml  inj.  
x 10amp.</t>
  </si>
  <si>
    <t xml:space="preserve">26.</t>
  </si>
  <si>
    <t xml:space="preserve">Enalaprili maleas  tabl. 5mg x  60 szt.</t>
  </si>
  <si>
    <t xml:space="preserve">27.</t>
  </si>
  <si>
    <t xml:space="preserve">Enalaprili maleas 
10mg x 60szt.</t>
  </si>
  <si>
    <t xml:space="preserve">28.</t>
  </si>
  <si>
    <t xml:space="preserve">Enalaprili maleas tabl. 20mg x 30szt.</t>
  </si>
  <si>
    <t xml:space="preserve">29.</t>
  </si>
  <si>
    <t xml:space="preserve">Chlorpromazini hydrochloridum inj.
25mg/5ml x 5 amp</t>
  </si>
  <si>
    <t xml:space="preserve">30.</t>
  </si>
  <si>
    <t xml:space="preserve">Chlorpromazini hydrochloridum inj.
50mg/2ml x 10 amp</t>
  </si>
  <si>
    <t xml:space="preserve">31.</t>
  </si>
  <si>
    <t xml:space="preserve">Fluconazolum tabl. 50mg x 14 szt</t>
  </si>
  <si>
    <t xml:space="preserve">32.</t>
  </si>
  <si>
    <t xml:space="preserve">Fluconazolum tabl. 100mg x 28 szt</t>
  </si>
  <si>
    <t xml:space="preserve">33.</t>
  </si>
  <si>
    <t xml:space="preserve">Metformini hydrochloridum tabl. 500 mg x 60 szt</t>
  </si>
  <si>
    <t xml:space="preserve">34.</t>
  </si>
  <si>
    <t xml:space="preserve">Metformini hydrochloridum tabl. 850 mg x 60 szt</t>
  </si>
  <si>
    <t xml:space="preserve">35.</t>
  </si>
  <si>
    <t xml:space="preserve">Metformini hydrochloridum tabl. 100 mg x 60 szt</t>
  </si>
  <si>
    <t xml:space="preserve">36.</t>
  </si>
  <si>
    <t xml:space="preserve">Furosemidum  tabl. 0,04g x 30szt</t>
  </si>
  <si>
    <t xml:space="preserve">37.</t>
  </si>
  <si>
    <t xml:space="preserve">Furosemidum inj. 0,02g/2ml  x 50 amp.</t>
  </si>
  <si>
    <t xml:space="preserve">38.</t>
  </si>
  <si>
    <t xml:space="preserve">Furosemidum inj. 0,02g/2ml  x 5 amp</t>
  </si>
  <si>
    <t xml:space="preserve">39.</t>
  </si>
  <si>
    <t xml:space="preserve">Haloperidolum inj.
5mg/1ml x 10 amp.</t>
  </si>
  <si>
    <t xml:space="preserve">40.</t>
  </si>
  <si>
    <t xml:space="preserve">Heparinum inj. 
25000 j.m. x 10 amp.</t>
  </si>
  <si>
    <t xml:space="preserve">41.</t>
  </si>
  <si>
    <t xml:space="preserve">Aciclovirum tabl.
 0,2g  x 30szt.</t>
  </si>
  <si>
    <t xml:space="preserve">42.</t>
  </si>
  <si>
    <t xml:space="preserve">Aciclovirum tabl  
0,8g  x 30szt.</t>
  </si>
  <si>
    <t xml:space="preserve">43.</t>
  </si>
  <si>
    <t xml:space="preserve">Hydrochlorothiazydum tabl.  0,0125g x 30szt</t>
  </si>
  <si>
    <t xml:space="preserve">44.</t>
  </si>
  <si>
    <t xml:space="preserve">Hydrochlorothiazydum tabl. 0,025g x 30szt.</t>
  </si>
  <si>
    <t xml:space="preserve">45.</t>
  </si>
  <si>
    <t xml:space="preserve">Kalii chloridum 
15 % inj. 10ml 
x 50 amp.</t>
  </si>
  <si>
    <t xml:space="preserve">46.</t>
  </si>
  <si>
    <t xml:space="preserve">Norepinephrinum 4mg/4ml x 5 amp.</t>
  </si>
  <si>
    <t xml:space="preserve">47.</t>
  </si>
  <si>
    <t xml:space="preserve">Lidocainum . inj. 
1% 2ml x 10 amp.</t>
  </si>
  <si>
    <t xml:space="preserve">48.</t>
  </si>
  <si>
    <t xml:space="preserve">Lidocainum . inj. 1% 20ml x 5 fiol.</t>
  </si>
  <si>
    <t xml:space="preserve">49.</t>
  </si>
  <si>
    <t xml:space="preserve">Lidocainum . inj. 
2% 2ml x 10 amp.</t>
  </si>
  <si>
    <t xml:space="preserve">50.</t>
  </si>
  <si>
    <t xml:space="preserve">Lidocainum. inj.
 2% 20ml x 5 fiol.</t>
  </si>
  <si>
    <t xml:space="preserve">51.</t>
  </si>
  <si>
    <t xml:space="preserve">Loperamidi hydrochloridum kaps.
2 mg x 30 szt</t>
  </si>
  <si>
    <t xml:space="preserve">52.</t>
  </si>
  <si>
    <t xml:space="preserve">Magnesii sulfas
20 %-10 ml 10 amp</t>
  </si>
  <si>
    <t xml:space="preserve">53.</t>
  </si>
  <si>
    <t xml:space="preserve">Piracetamum inj. 
20% 60ml</t>
  </si>
  <si>
    <t xml:space="preserve">54.</t>
  </si>
  <si>
    <t xml:space="preserve">Piracetamum 
800 mg  x 60 tabl.</t>
  </si>
  <si>
    <t xml:space="preserve">55.</t>
  </si>
  <si>
    <t xml:space="preserve">Piracetamum 
1200 mg x 60 tabl.</t>
  </si>
  <si>
    <t xml:space="preserve">56.</t>
  </si>
  <si>
    <t xml:space="preserve">Metoprolol tabl.
50mg  x 30sztk.</t>
  </si>
  <si>
    <t xml:space="preserve">57.</t>
  </si>
  <si>
    <t xml:space="preserve">Metoprololum tabl.
o przedłużonym uwalnianiu 
47,5 g x 28 szt</t>
  </si>
  <si>
    <t xml:space="preserve">58.</t>
  </si>
  <si>
    <t xml:space="preserve">Metoclopramidum inj. 0,01g /2ml x 5 amp</t>
  </si>
  <si>
    <t xml:space="preserve">59.</t>
  </si>
  <si>
    <t xml:space="preserve">Metoclopramidum 
tabl. 0,01 g x 50 szt</t>
  </si>
  <si>
    <t xml:space="preserve">60.</t>
  </si>
  <si>
    <t xml:space="preserve">Metronidazol tabl.
 0,25g  x 20szt.</t>
  </si>
  <si>
    <t xml:space="preserve">61.</t>
  </si>
  <si>
    <t xml:space="preserve">Metronidazol tabl. dopochw. 0,5g x 10szt.</t>
  </si>
  <si>
    <t xml:space="preserve">62.</t>
  </si>
  <si>
    <t xml:space="preserve">Naloxonum inj.0.4mg/1ml 
x 10 amp.</t>
  </si>
  <si>
    <t xml:space="preserve">63.</t>
  </si>
  <si>
    <t xml:space="preserve">Natrii hydrocarbonas inj.  8,4% 
20ml  x 10 amp.</t>
  </si>
  <si>
    <t xml:space="preserve">64.</t>
  </si>
  <si>
    <t xml:space="preserve">Natrii chloridum inj.
0,9% 5ml x 100amp.</t>
  </si>
  <si>
    <t xml:space="preserve">65.</t>
  </si>
  <si>
    <t xml:space="preserve">Natrii chloridum inj.
0,9% 10ml x 100amp.</t>
  </si>
  <si>
    <t xml:space="preserve">66.</t>
  </si>
  <si>
    <t xml:space="preserve">Natrii chloridum inj. 10%10ml x 100amp.</t>
  </si>
  <si>
    <t xml:space="preserve">67.</t>
  </si>
  <si>
    <t xml:space="preserve">Amiodaronum tabl.powl. 
0,2g x  60szt.</t>
  </si>
  <si>
    <t xml:space="preserve">68.</t>
  </si>
  <si>
    <t xml:space="preserve">Formoteroli fumaras proszek do inhalacji
w kaps +inhalator     0,012 mg x 60 kaps.</t>
  </si>
  <si>
    <t xml:space="preserve">69.</t>
  </si>
  <si>
    <t xml:space="preserve">Papaverinum
inj.40mg/2ml 
x 10amp.</t>
  </si>
  <si>
    <t xml:space="preserve">70.</t>
  </si>
  <si>
    <t xml:space="preserve">Antazolinum inj. 
100 mg/2ml x 10 amp</t>
  </si>
  <si>
    <t xml:space="preserve">71.</t>
  </si>
  <si>
    <t xml:space="preserve">Propafenonum 
Tabl. powl 150 mg x 
60 szt</t>
  </si>
  <si>
    <t xml:space="preserve">72.</t>
  </si>
  <si>
    <t xml:space="preserve">Propafenonum 
Tabl. powl 300 mg x 20 szt</t>
  </si>
  <si>
    <t xml:space="preserve">73.</t>
  </si>
  <si>
    <t xml:space="preserve">Pentoxifyllinum tabl. prolong 0,4g  x 60szt.</t>
  </si>
  <si>
    <t xml:space="preserve">74.</t>
  </si>
  <si>
    <t xml:space="preserve">Pentoxifyllinum 300mg/15ml x 10 amp</t>
  </si>
  <si>
    <t xml:space="preserve">75.</t>
  </si>
  <si>
    <t xml:space="preserve">Acidum acetylsalicylicum 
75mg x 60szt</t>
  </si>
  <si>
    <t xml:space="preserve">76.</t>
  </si>
  <si>
    <t xml:space="preserve">Polopiryna S  x 20szt.
Lub rownoważne</t>
  </si>
  <si>
    <t xml:space="preserve">77.</t>
  </si>
  <si>
    <t xml:space="preserve">Tramadolum  kaps. 50Mg  x 20szt.</t>
  </si>
  <si>
    <t xml:space="preserve">78.</t>
  </si>
  <si>
    <t xml:space="preserve">Tramadolum  kaps. 100mg  x 30szt.</t>
  </si>
  <si>
    <t xml:space="preserve">79.</t>
  </si>
  <si>
    <t xml:space="preserve">Tramadoli hydrochloridum + Paracetamolum 
37,5mg + 325 mg 
tabl. powl x 30 szt.</t>
  </si>
  <si>
    <t xml:space="preserve">80.</t>
  </si>
  <si>
    <t xml:space="preserve">Tramadolum  inj.
0,05g /1 ml  x 5amp.</t>
  </si>
  <si>
    <t xml:space="preserve">81.</t>
  </si>
  <si>
    <t xml:space="preserve">Tramadolum inj. 
0,1g /2ml  x 5amp.</t>
  </si>
  <si>
    <t xml:space="preserve">82.</t>
  </si>
  <si>
    <t xml:space="preserve">Betahistinum  tabl.
8 mg x 100 szt</t>
  </si>
  <si>
    <t xml:space="preserve">83.</t>
  </si>
  <si>
    <t xml:space="preserve">Betahistinum  tabl.
16 mg x 60 szt</t>
  </si>
  <si>
    <t xml:space="preserve">84.</t>
  </si>
  <si>
    <t xml:space="preserve">Metamizolum natricum inj. 1g / 2ml  x 5amp.</t>
  </si>
  <si>
    <t xml:space="preserve">85.</t>
  </si>
  <si>
    <t xml:space="preserve">Metamizolum natricum inj.2,5g / 5ml  x 5amp.</t>
  </si>
  <si>
    <t xml:space="preserve">86.</t>
  </si>
  <si>
    <t xml:space="preserve">Metamizolum natricum tabl. 0,5g  x  6 szt.</t>
  </si>
  <si>
    <t xml:space="preserve">87.</t>
  </si>
  <si>
    <t xml:space="preserve">Pyrantelum  tabl.
0,25g  x 3szt</t>
  </si>
  <si>
    <t xml:space="preserve">88.</t>
  </si>
  <si>
    <t xml:space="preserve">Simvastatinum tabl.
20 mg x 28 szt</t>
  </si>
  <si>
    <t xml:space="preserve">89.</t>
  </si>
  <si>
    <t xml:space="preserve">Verapamilum 
40 mg    x 20 tabl.</t>
  </si>
  <si>
    <t xml:space="preserve">90.</t>
  </si>
  <si>
    <t xml:space="preserve">Verapamilum 
80 mg    x 20 tabl.</t>
  </si>
  <si>
    <t xml:space="preserve">91.</t>
  </si>
  <si>
    <t xml:space="preserve">Verapamilum 
120 mg  x 20 tabl.</t>
  </si>
  <si>
    <t xml:space="preserve">92.</t>
  </si>
  <si>
    <t xml:space="preserve">Sulfacetamidum natricum  krople oczne 10%  x  12szt.</t>
  </si>
  <si>
    <t xml:space="preserve">93.</t>
  </si>
  <si>
    <t xml:space="preserve">Phytomenadionum
inj.10mg/1ml 
X 5 amp.</t>
  </si>
  <si>
    <t xml:space="preserve">94.</t>
  </si>
  <si>
    <t xml:space="preserve">Cyanocobalaminum
inj. 1000 mcg/2ml 
x 5 amp.</t>
  </si>
  <si>
    <t xml:space="preserve">……………………………………………………………..</t>
  </si>
  <si>
    <t xml:space="preserve">…………………………………………………………….</t>
  </si>
  <si>
    <t xml:space="preserve">Pakiet - nr 5</t>
  </si>
  <si>
    <t xml:space="preserve">PRZEDMIOT ZAMÓWIENIA
nazwa handlowa produktu
nazwa producenta</t>
  </si>
  <si>
    <t xml:space="preserve">Cena jedn. 
bez 
VAT</t>
  </si>
  <si>
    <t xml:space="preserve">Carbetocinum 0,1mg/ml 
x 5 amp. roztwór do wstrzykiwań</t>
  </si>
  <si>
    <t xml:space="preserve">Pakiet - nr 6</t>
  </si>
  <si>
    <t xml:space="preserve">PRZEDMIOT ZAMÓWIENIA nazwa produktu nazwa producenta
Kod EAN</t>
  </si>
  <si>
    <t xml:space="preserve">Insulini injectio neutralis    100j.m./ml-3ml 
x 5 wstrz + igły</t>
  </si>
  <si>
    <t xml:space="preserve">33615100-5</t>
  </si>
  <si>
    <t xml:space="preserve">Op</t>
  </si>
  <si>
    <t xml:space="preserve">Insulinum isophanum 100j.m./ml-3ml 
 x 5 wstrz + igły</t>
  </si>
  <si>
    <t xml:space="preserve">Insulini injectio neutralis + Insulinum isophanum(25 %+ 75%) 100j.m./ml-3ml 
x 5 wstrz + igły</t>
  </si>
  <si>
    <t xml:space="preserve">Dopuszczamy zaoferowanie preparatów równoważnych.</t>
  </si>
  <si>
    <t xml:space="preserve">Pakiet - nr 7</t>
  </si>
  <si>
    <t xml:space="preserve">PRZEDMIOT ZAMÓWIENIA nazwa produktu  nazwa producenta</t>
  </si>
  <si>
    <t xml:space="preserve">Cena jedn. 
bez VAT</t>
  </si>
  <si>
    <t xml:space="preserve">Cefepimum inj.
 2 g x 1 fiol/but
i.v. i.m.</t>
  </si>
  <si>
    <t xml:space="preserve">Piperacillinum/
Tazobactamum
 inj 4g/0,5g  
 x 10 fiol /but</t>
  </si>
  <si>
    <t xml:space="preserve">Pakiet - nr 8</t>
  </si>
  <si>
    <t xml:space="preserve">PRZEDMIOT ZAMÓWIENIA nazwa produktu 
nazwa producenta</t>
  </si>
  <si>
    <t xml:space="preserve">Fluticasoni zaw.
do inh 0,5mg/2ml 
x  10 poj.</t>
  </si>
  <si>
    <t xml:space="preserve">Fluticasoni zaw.
do inh 2mg/2ml 
x 10 poj.</t>
  </si>
  <si>
    <t xml:space="preserve">Ferrosi sulfas draż.
 x 30szt.</t>
  </si>
  <si>
    <t xml:space="preserve">Kalii chloridi 391mg K x 60tabl.</t>
  </si>
  <si>
    <t xml:space="preserve">Pakiet - nr 9</t>
  </si>
  <si>
    <t xml:space="preserve">Omeprazolum kaps. 20 mg x 28 szt</t>
  </si>
  <si>
    <t xml:space="preserve">Pakiet - nr 10</t>
  </si>
  <si>
    <t xml:space="preserve">Chirurgiczna,
wchłanialna,
żelatynowa gąbka
hemostatyczna
Rozmiar 80x 50x 10 mm
± 10 %</t>
  </si>
  <si>
    <t xml:space="preserve">szt.</t>
  </si>
  <si>
    <t xml:space="preserve">Pakiet - nr 11</t>
  </si>
  <si>
    <t xml:space="preserve">Cena jedn.
Bez VAT</t>
  </si>
  <si>
    <t xml:space="preserve">Epoetin alfa
2000 j.m./1 ml 
x 6 amp-strzyk.</t>
  </si>
  <si>
    <t xml:space="preserve">Pakiet - nr 12</t>
  </si>
  <si>
    <t xml:space="preserve">PRZEDMIOT ZAMÓWIENIA 
nazwa handlowa
nazwa producenta</t>
  </si>
  <si>
    <t xml:space="preserve">Aqua pro inj  100 ml opak. stojące  z dwoma płaskimi portami zabezpieczonymi osłoną łatwozdejmowalną,
 z czytelną  etykietą, 
z przestrzenią do podaży 
leków min 80 ml</t>
  </si>
  <si>
    <t xml:space="preserve">33692500-2</t>
  </si>
  <si>
    <t xml:space="preserve">Glucosum inj. 5%  250ml  opak. stojące  z dwoma płaskimi portami zabezpieczonymi osłoną łatwozdejmowalną, 
z czytelną  etykietą, 
z przestrzenią 
do podaży leków min 120 ml,
z precyzyjną skalą min 
3 stopniową wskazującą poziom płynu</t>
  </si>
  <si>
    <t xml:space="preserve">Glucosum inj. 5%  500ml opak. stojące z dwoma płaskimi portami zabezpieczonymi osłoną łatwo zdejmowalną, 
z czytelną  etykietą, z przestrzenią do podaży leków min 150 ml,z precyzyjną skalą min 6 stopniową wskazującą poziom płynu</t>
  </si>
  <si>
    <t xml:space="preserve">Glucosum inj. 5%  1000ml opak. stojące z dwoma płaskimi portami zabezpieczonymi osłoną łatwozdejmowalną, z czytelną  etykietą, z przestrzenią 
do podaży leków min 150 ml,
z precyzyjną skalą min 
6 stopniową wskazującą poziom płynu</t>
  </si>
  <si>
    <t xml:space="preserve">Glucosum inj. 10%  500ml opak.stojące z dwoma płaskimi portami zabezpieczonymi osłoną łatwozdejmowalną, z czytelną  etykietą</t>
  </si>
  <si>
    <t xml:space="preserve">Natrium chloratum inj.  0,9% 
fl. 100ml opak. stojące z dwoma płaskimi  portami zabezpieczonymi osłoną łatwozdejmowalną, z czytelną  etykietą, z przestrzenią do podaży leków min 80 ml</t>
  </si>
  <si>
    <r>
      <rPr>
        <sz val="11"/>
        <rFont val="Times New Roman"/>
        <family val="1"/>
        <charset val="238"/>
      </rPr>
      <t xml:space="preserve">Natrium chloratum inj.  0,9% fl.   250ml opak</t>
    </r>
    <r>
      <rPr>
        <b val="true"/>
        <sz val="11"/>
        <rFont val="Times New Roman"/>
        <family val="1"/>
        <charset val="238"/>
      </rPr>
      <t xml:space="preserve">.</t>
    </r>
    <r>
      <rPr>
        <sz val="11"/>
        <rFont val="Times New Roman"/>
        <family val="1"/>
        <charset val="238"/>
      </rPr>
      <t xml:space="preserve">stojące z dwoma płaskimi  portami zabezpieczonymi osłoną łatwozdejmowalną, z czytelną  etykietą, z przestrzenią do podaży leków min 120 ml,z precyzyjną skalą min 3 stopniową wskazującą poziom płynu</t>
    </r>
  </si>
  <si>
    <t xml:space="preserve">Natrium chloratum inj.  0,9% 
fl. 500ml opak. stojące z dwoma płaskimi  portami zabezpieczonymi osłoną łatwozdejmowalną, z czytelną  etykietą, z przestrzenią 
do podaży leków min 150 ml,
z precyzyjną skalą min 6 stopniową wskazującą poziom płynu</t>
  </si>
  <si>
    <t xml:space="preserve">Natrium chloratum 0.9 % płyn do przemywań z końcówką typu motylek  
umożliwiającą irygację 
a 500 ml</t>
  </si>
  <si>
    <t xml:space="preserve">33692000-7</t>
  </si>
  <si>
    <t xml:space="preserve">Natrium chloratum 0.9 % płyn do przemywań z końcówką typu motylek  
umożliwiającą irygację 
a 250 ml</t>
  </si>
  <si>
    <t xml:space="preserve">Płyn Ringera  fl.500ml opak. stojące z dwoma płaskimi  portami zabezpieczonymi osłoną łatwozdejmowalną,   
z czytelną  etykietą</t>
  </si>
  <si>
    <t xml:space="preserve">Płyn wieloelektrolitowy, izotoniczny buforowany octanem i jabłczanem
fl.500ml opak. stojące 
z dwoma płaskimi portami   zabezpieczonymi osłoną łatwozdejmowalną, z czytelną  etykietą</t>
  </si>
  <si>
    <t xml:space="preserve">Pakiet – nr 13</t>
  </si>
  <si>
    <t xml:space="preserve">PRZEDMIOT ZAMÓWIENIA nazwa handlowa produktu
nazwa producenta</t>
  </si>
  <si>
    <t xml:space="preserve">Doxycyclinum kaps. 100 mg x 10 szt.</t>
  </si>
  <si>
    <t xml:space="preserve">Lincomycinum   
inj.600mg/2ml 
x 1 amp*</t>
  </si>
  <si>
    <t xml:space="preserve">amp.</t>
  </si>
  <si>
    <t xml:space="preserve">Clarithromycinum tabl. powl. 
250 mg x 14 szt.</t>
  </si>
  <si>
    <t xml:space="preserve">Clarithromycinum tabl. powl. 
500 mg x 14 szt.</t>
  </si>
  <si>
    <t xml:space="preserve">Levofloxacinum
500 mg x 10 tabl*</t>
  </si>
  <si>
    <t xml:space="preserve">Rifaximinum 
200 mg x 14 tabl. powl.*</t>
  </si>
  <si>
    <t xml:space="preserve">Pakiet - nr 14</t>
  </si>
  <si>
    <t xml:space="preserve">Acetylcysteinum 
inj 0,3g/3ml 
x 5 amp.</t>
  </si>
  <si>
    <t xml:space="preserve">Pefloxacinum  inj. 400mg/5ml  
x 10 amp.</t>
  </si>
  <si>
    <t xml:space="preserve">Aluminii acetotartras tabl. 
1 g x 6 szt</t>
  </si>
  <si>
    <t xml:space="preserve">Aluminii acetotartras 
żel 1% 75 g</t>
  </si>
  <si>
    <t xml:space="preserve">Azithromycin 
tabl. powl. 250 mg
x 6 szt</t>
  </si>
  <si>
    <t xml:space="preserve">Azithromycin 
tabl. powl. 500 mg 
x 3 szt</t>
  </si>
  <si>
    <t xml:space="preserve">Azithromycin 
Zawiesina 200mg/5ml-30ml</t>
  </si>
  <si>
    <t xml:space="preserve">Amlodipinum 
tabl. 5mg x 30 szt</t>
  </si>
  <si>
    <t xml:space="preserve">Amlodipinum 
tabl. 10mg x 30 szt</t>
  </si>
  <si>
    <t xml:space="preserve">Bisoprololum tab.powl. 5 mg
x 30 szt</t>
  </si>
  <si>
    <t xml:space="preserve">Bromocriptini mesilas tabl. 
2,5 mg x 30 szt</t>
  </si>
  <si>
    <t xml:space="preserve">Diclofenacum 
tabl. powlekane 
0,05g x 50szt.</t>
  </si>
  <si>
    <t xml:space="preserve">Dobutamini hydrochloridum 0,25 g x 1 fiol</t>
  </si>
  <si>
    <t xml:space="preserve">Ferri hydroxydum dextranum inj 100mg/2ml x 50 amp</t>
  </si>
  <si>
    <t xml:space="preserve">Ketoprofenum inj 100mg/2ml 
i.v. i i.m. x 10amp.</t>
  </si>
  <si>
    <t xml:space="preserve">Ketoprofenum
2,5% 100g, żel</t>
  </si>
  <si>
    <t xml:space="preserve">Ketoprofenum tabl powl 100 mg 30 szt</t>
  </si>
  <si>
    <t xml:space="preserve">Acidum pipemidicum kaps. 200 mg x 20 szt</t>
  </si>
  <si>
    <t xml:space="preserve">Pentoxifyllinum  tabl. o przedłużonym uwalnianiu 
600 mg x 30 szt</t>
  </si>
  <si>
    <t xml:space="preserve">Atorvastatinum 
20 mg x 30 tabl. powlekane</t>
  </si>
  <si>
    <t xml:space="preserve">Ferri hydroxidum saccharum inj 100mg/5ml
 x 5 amp</t>
  </si>
  <si>
    <t xml:space="preserve">Pantoprazole inj. 40 mg x 10 fiol.</t>
  </si>
  <si>
    <t xml:space="preserve">Pantoprazole 20 mg
X 56 tab</t>
  </si>
  <si>
    <t xml:space="preserve">Pantoprazole 40 mg
X 56 tab</t>
  </si>
  <si>
    <t xml:space="preserve">Filgrastim 48MIU/0,5ml
x 1 ampułkostrzykawka</t>
  </si>
  <si>
    <t xml:space="preserve">Pakiet- nr 15</t>
  </si>
  <si>
    <t xml:space="preserve">PRZEDMIOT ZAMÓWIENIA 
nazwa handlowa produktu
nazwa producenta</t>
  </si>
  <si>
    <t xml:space="preserve">Cena jedn.
bez VAT</t>
  </si>
  <si>
    <t xml:space="preserve">Wapno sodowane, adsorpcyjne, charakteryzujące się niską pyłowością, z identyfikatorem nasycenia o zdolności pochłaniania CO2 min 16%. Wapno przeznaczone do stosowania w zamkniętych układach anestetycznych. Zmiana zabarwienia w połączeniu z monitorowaniem poziomu dwutlenku węgla ma okreslać stopień złużycia produktu
granulat a  kg*</t>
  </si>
  <si>
    <t xml:space="preserve">33690000-3</t>
  </si>
  <si>
    <t xml:space="preserve">kg</t>
  </si>
  <si>
    <t xml:space="preserve">* Proszę podać gramaturę zaoferowanego opakowania</t>
  </si>
  <si>
    <t xml:space="preserve">Pakiet - nr 16</t>
  </si>
  <si>
    <t xml:space="preserve">Metronidazol 0,5% 
100 ml flak</t>
  </si>
  <si>
    <t xml:space="preserve">Pakiet - nr 17</t>
  </si>
  <si>
    <t xml:space="preserve">PRZEDMIOT ZAMÓWIENIA nazwa handlowa
produktu
nazwa  producenta</t>
  </si>
  <si>
    <t xml:space="preserve">Omeprazolum proszek do sporządzania roztworu do infuzji 40mg x 1fiol rozpuszczalny w 0,9% NaCl i w 5% Glucosum</t>
  </si>
  <si>
    <t xml:space="preserve">Pakiet - nr 18</t>
  </si>
  <si>
    <t xml:space="preserve">Vinilinum 100% Balsam Szostakowskiego 
50 ml</t>
  </si>
  <si>
    <t xml:space="preserve">Vinilinum 100% Balsam Szostakowskiego 
75 ml aerozol</t>
  </si>
  <si>
    <t xml:space="preserve">Bisacodylum czopki 10 mg  x 5szt.</t>
  </si>
  <si>
    <t xml:space="preserve">Phenylbutazonum maść 5% - 30g</t>
  </si>
  <si>
    <t xml:space="preserve">Phenylbutazonum czopki x 5szt.</t>
  </si>
  <si>
    <t xml:space="preserve">Clotrimazolum krem 1% - 20g</t>
  </si>
  <si>
    <t xml:space="preserve">Clotrimazolum tabl.vag.100mg 
x 6szt.</t>
  </si>
  <si>
    <t xml:space="preserve">Ascorbic acid 
100 mg/ml 
but 30 ml</t>
  </si>
  <si>
    <t xml:space="preserve">Cepan krem 35 g lub równoważne</t>
  </si>
  <si>
    <t xml:space="preserve">Corsodyl 0,1 % płyn 200ml</t>
  </si>
  <si>
    <t xml:space="preserve">Corsodyl 0,2 % płyn 300ml</t>
  </si>
  <si>
    <t xml:space="preserve">Dimeticonum krople doustne 
5 g</t>
  </si>
  <si>
    <t xml:space="preserve">Metronidazolum 250 mg + Chlorquinaldolum 100 mg tab dopochwowe 10 szt</t>
  </si>
  <si>
    <t xml:space="preserve">Progesteronum 
50 mg x 30 tabl. dopochwowych</t>
  </si>
  <si>
    <t xml:space="preserve">Ambroxolum syrop 30mg /5ml  fl.100ml</t>
  </si>
  <si>
    <t xml:space="preserve">Fortrans proszek 74 g x 4 szt</t>
  </si>
  <si>
    <t xml:space="preserve">Fluconazolum syrop. 5mg/1ml 150ml</t>
  </si>
  <si>
    <t xml:space="preserve">Collagenasum maść 20 g</t>
  </si>
  <si>
    <t xml:space="preserve">Megestrol acetate zawiesina doustna 40 mg/ml-240ml</t>
  </si>
  <si>
    <t xml:space="preserve">Maść ichtiolowa 10 %
20 g</t>
  </si>
  <si>
    <t xml:space="preserve">Ibuprofenum zaw. doustna 0,1g/5ml 100ml</t>
  </si>
  <si>
    <t xml:space="preserve">Ibuprofenum czopki doodbytnicze
60 mg x 10 szt</t>
  </si>
  <si>
    <t xml:space="preserve">Ibuprofenum czopki doodbytnicze 
125 mg x 10 szt</t>
  </si>
  <si>
    <t xml:space="preserve">Prednisolonum krem 0,5%  10g</t>
  </si>
  <si>
    <t xml:space="preserve">Nitrofural maść 0,2 % 25 g</t>
  </si>
  <si>
    <t xml:space="preserve">Sevorane  płyn 
do inhalacji 250 ml</t>
  </si>
  <si>
    <t xml:space="preserve">Tiotropii bromidum proszek 
do inhalacji 
w kapsułkach 
0,018 mg/daw. 
90 kaps.</t>
  </si>
  <si>
    <t xml:space="preserve">Handihaler do pozycji 20</t>
  </si>
  <si>
    <t xml:space="preserve">Test diagnostyczny do szybkich oznaczeń jednoczesnego wykrywania w ślinie amfetaminy, kokainy, morfiny, heroiny, marihuany, haszyszu x 1 test</t>
  </si>
  <si>
    <t xml:space="preserve">Test diagnostyczny do szybkich oznaczeń jednoczesnego wykrywania w moczu amfetaminy, kokainy, morfiny, heroiny, marihuany, haszyszu x 1 test</t>
  </si>
  <si>
    <t xml:space="preserve">Colecalciferol 20 000 j.m./ml
10 ml but</t>
  </si>
  <si>
    <t xml:space="preserve">Pakiet - nr 19</t>
  </si>
  <si>
    <t xml:space="preserve">PRZEDMIOT ZAMÓWIENIA nazwa handlowa
produktu
nazwa producenta</t>
  </si>
  <si>
    <t xml:space="preserve">Cerebrolysin roz. 
do wstrzy. i inf. 
215,2 mg/ml-5ml 
x 5 amp</t>
  </si>
  <si>
    <t xml:space="preserve">Cerebrolysin roz. 
do wstrzy. i inf. 
215,2 mg/ml-10 ml 
x 5 amp</t>
  </si>
  <si>
    <t xml:space="preserve">Urapidilum inj 
5 mg/1ml -5 ml 
x 5 amp</t>
  </si>
  <si>
    <t xml:space="preserve">Pakiet - nr 20</t>
  </si>
  <si>
    <t xml:space="preserve">PRZEDMIOT ZAMÓWIENIA 
nazwa handlowa 
nazwa producenta</t>
  </si>
  <si>
    <t xml:space="preserve">Linezolid inj.
0,6 g/300ml worek zabezpieczony w worek zewnętrzny chroniący przed dostępem światła</t>
  </si>
  <si>
    <t xml:space="preserve">Pakiet - nr 21</t>
  </si>
  <si>
    <t xml:space="preserve">PRZEDMIOT ZAMÓWIENIA nazwa handlowa produktu
nr katalogowy 
nazwa producenta</t>
  </si>
  <si>
    <t xml:space="preserve">Dieta kompletna pod względem odżywczym , normalizująca glikemię, hiperkaloryczna z 
Błonnikiem- 1,5 kcal/ml bogatobiałkowa – powyżej 20 % energii z białka ,
oparta na mieszaninie białek sojowego i kazeinyw  proporcjach 40:60,
powyżej 46 % energii z tłuszczu.
Osmolarność 395 mOsmol/l
Opakowanie miękkie typu pack 1000 ml, do podania przez zgłębnik</t>
  </si>
  <si>
    <t xml:space="preserve">33692510-5</t>
  </si>
  <si>
    <t xml:space="preserve">Dieta wspomaga leczenie ran, bogatoresztkowa, normokaloryczna-1 kcal/ml, oparta na białku kazeinowym, zawierająca:
- argininę, 
- glutaminy, -karotenoidy, 
-witaminę C,
-witaminę E, 
-cynk minimum
- błonnik frakcje rozpuszczalne i nierozpuszczalne Całkowita zawartość białka 5,5g/100ml.  Osmolarność nie niższa niż 315 mOsm/l. Opakowanie typu pack 1000ml.
Do podania przez zgłębnik</t>
  </si>
  <si>
    <t xml:space="preserve">Dieta kompletna, peptydowa, normokaloryczna- 1kcal/ml, źródło białka - hydrolizat serwatki- mieszanina krótkołańcuchowych peptydów i wolnych aminokwasów, co najmniej 18% wolnych aminokwasów, ponad 25% di i tripeptydów. Zawiera glutaminę. Niska zawartość tłuszczu 1,7g/100ml. Osmolarność nie niższa niż 455 mOsm/l. Opakowanie typu pack 1000ml.</t>
  </si>
  <si>
    <t xml:space="preserve">Dieta bezresztkowa, normokaloryczna (1 kcal/ml), zawierająca mieszankę  białek: serwatkowych, kazeiny,białek soi, białek grochu. Zawartość białka nie mniej niż 4g/100ml. Zawartość wielonienasyconych tłuszczów omega-6/omega-3, zawartość DHA+EPA nie mniej niż 33,5 mg/100 ml. Dieta zawierająca 6 naturalnych karotenoidów. Osmolarność 255 mmol/l. Opakowanie typu Pack 1000 ml</t>
  </si>
  <si>
    <t xml:space="preserve">Dieta bezresztkowa hiperkaloryczna (1,5 kcal/ml), zawierająca mieszankę  białek w proporcji: 35% serwatkowych, 25% kazeiny, 20% białek soi, 20% białek grochu, zawartość białka nie mniej niż 6g/100 ml; zawartość wielonienasyconych tłuszczów omega-6/omega-3 w proporcji 3,12; zawartość DHA+EPA nie mniej niż 34mg/100 ml, dieta zawierająca 6 naturalnych karotenoidów, klinicznie wolna do laktozy, o osmolarności 360 mOsmol/l , w opakowaniu o pojemności 500 ml.</t>
  </si>
  <si>
    <t xml:space="preserve">Dieta kompletna, bogatoresztkowa, wysokobiałkowa, dla krytycznie chorych pacjentów, hiperkaloryczna 1,28 kcal/ml. Zawartość białka nie mniej niż 7,5g/100 ml w tym 1,66g/100 ml glutaminy, 0,28g/100ml argininy. Zawartość 6 rodzajów błonnika - frakcje rozpuszczalne i nierozpuszczalne. Zawiera wyłącznie tłuszcze LCT. Osmolarność nie wyższa niż 270 mOsm/l. Opakowanie typu pack 500ml</t>
  </si>
  <si>
    <t xml:space="preserve">Dieta cząstkowa 
w proszku będąca źródłem białka i wapnia, 93 % energii pochodzi z białaka, tłuszcz 2 g/100 ml, bezglutenowa
o neutralnym smaku, opakowanie a 225 g</t>
  </si>
  <si>
    <t xml:space="preserve">Zestaw do podaży grawitacyjnej diet dojelitowych kompatybilny z pozycją 1,2,3.4,5,6</t>
  </si>
  <si>
    <t xml:space="preserve">33141000-0</t>
  </si>
  <si>
    <t xml:space="preserve">Zestaw do podaży żywienia dojelitowego z końcówką typu ENFit  do połączenia worka lub butelki ze zgłębnikiem  metodą ciągłego wlewu za pomocą  pompy zaproponowanej przez oferenta</t>
  </si>
  <si>
    <t xml:space="preserve">Zamawiający wymaga nieodpłatnego użyczenia na czas trwania umowy pomp do podaży żywienia 
dojelitowego w ilości minimum 2 sztuk z zapewnieniem przeprowadzenia szkolenia personelu w zakresie 
obsługi zaoferowanych pomp.</t>
  </si>
  <si>
    <t xml:space="preserve">Pakiet - nr 22</t>
  </si>
  <si>
    <t xml:space="preserve">Etomidatum inj. emulsja i.v. 
20 mg/10 ml 
x 10 amp.</t>
  </si>
  <si>
    <t xml:space="preserve">Flumazenilum 
0,1 mg/ml-5ml 
x 5 amp</t>
  </si>
  <si>
    <t xml:space="preserve">Rocuronii bromidum
10mg/ml-5 ml 
x 10 fiol</t>
  </si>
  <si>
    <t xml:space="preserve">Rocuronii bromidum 
10mg/ml-10 ml 
x 10 fiol</t>
  </si>
  <si>
    <t xml:space="preserve">Pakiet - nr 23</t>
  </si>
  <si>
    <t xml:space="preserve">Cena jedn.</t>
  </si>
  <si>
    <t xml:space="preserve">bez VAT</t>
  </si>
  <si>
    <t xml:space="preserve">Kalii canrenoas inj. 
0,2 g / 10 ml.
x 10 amp.</t>
  </si>
  <si>
    <t xml:space="preserve">Hyoscini butylbromidum inj. 0,02 g /1 ml 
x 10 amp.</t>
  </si>
  <si>
    <t xml:space="preserve">Calcii glucobionas 
inj. 10% 10 ml 
x 10 amp.</t>
  </si>
  <si>
    <t xml:space="preserve">Vinpocetinum 
inj 10mg/2ml 
x 10 amp</t>
  </si>
  <si>
    <t xml:space="preserve">Betamethasonum 
inj. 4mg /1ml 
x 1 amp.</t>
  </si>
  <si>
    <t xml:space="preserve">Hydrocortisonum
25mg inj. x 5 fiol.</t>
  </si>
  <si>
    <t xml:space="preserve">Hydrocortisonum
100mg inj. x 5 fiol.</t>
  </si>
  <si>
    <t xml:space="preserve">Methylprednisolonum acetas inj. 
40mg /1ml x 1 fiol.</t>
  </si>
  <si>
    <t xml:space="preserve">Dexketoprofen Inj. 50 mg/2ml x 5 amp</t>
  </si>
  <si>
    <t xml:space="preserve">Dexamethasonum 
inj. 4mg /1ml 
x 10 amp.</t>
  </si>
  <si>
    <t xml:space="preserve">Dexamethasonum inj.
8mg /2ml x 10 amp.</t>
  </si>
  <si>
    <t xml:space="preserve">Dexmedetomidinum
 inj 0,1mg/ml-2ml 
x 25 amp</t>
  </si>
  <si>
    <t xml:space="preserve">Phenytoinum inj
250mg/5ml x 5amp</t>
  </si>
  <si>
    <t xml:space="preserve">Lactobacillus rhamnosus inj. 
x 10 amp.</t>
  </si>
  <si>
    <t xml:space="preserve">Fluconazolum 2mg/1ml
100 ml flak</t>
  </si>
  <si>
    <t xml:space="preserve">Galantaminum 
2,5mg/1ml x 10 amp</t>
  </si>
  <si>
    <t xml:space="preserve">Galantaminum 
5mg/1ml x 10 amp</t>
  </si>
  <si>
    <t xml:space="preserve">Oxytocinum inj.
 5 j.m./ml x 10 amp.</t>
  </si>
  <si>
    <t xml:space="preserve">Pancuronii bromidum roztwór do wstrzyknięć dożylnych
 4mg/2ml x 10 amp</t>
  </si>
  <si>
    <t xml:space="preserve">Glyceroli trinitras inj.10mg/10ml 
x 10amp.</t>
  </si>
  <si>
    <t xml:space="preserve">Methylprednisolonum
 inj.1g/16ml x 1 fiol</t>
  </si>
  <si>
    <t xml:space="preserve">Octreotide inj. 0,1 mg/ml -5 fiol</t>
  </si>
  <si>
    <t xml:space="preserve">Salbutamolum roztwór do nebulizacji 
2,5mg x 20 amp</t>
  </si>
  <si>
    <t xml:space="preserve">Salbutamolum roztwór do nebulizacji 
5mg x 20 amp.</t>
  </si>
  <si>
    <t xml:space="preserve">Thiethylperazine 6,5mg/ml x 5 amp</t>
  </si>
  <si>
    <t xml:space="preserve">Thiethylperazinum Inj. 0,0065g/ml x 5 amp</t>
  </si>
  <si>
    <t xml:space="preserve">Theophyllinum 
20 mg/ml-10 ml 
x 5 amp</t>
  </si>
  <si>
    <t xml:space="preserve">Torasemidum roztwór do wstrzyknięć
5mg/ml-4ml x 5amp</t>
  </si>
  <si>
    <t xml:space="preserve">Sulodexidum F 
inj. 600 LS/2ml 
x 10 amp.</t>
  </si>
  <si>
    <t xml:space="preserve">Pakiet - nr 24</t>
  </si>
  <si>
    <t xml:space="preserve">Amikacin  inj. 250mg/100 ml
ready to use x 10 flak</t>
  </si>
  <si>
    <t xml:space="preserve">Amikacin  inj. 500mg/100 ml
ready to use x 10 flak</t>
  </si>
  <si>
    <t xml:space="preserve">Amikacin  inj.1000mg/100 ml
ready to use x 10 flak</t>
  </si>
  <si>
    <t xml:space="preserve">Pakiet - nr 25</t>
  </si>
  <si>
    <t xml:space="preserve">PRZEDMIOT ZAMÓWIENIA nazwa handlowa produktu 
nr katalogowy
Nazwa producenta</t>
  </si>
  <si>
    <t xml:space="preserve">Spirytus etylowy skażony hibitanem 0,5% a 1 l 
Produkt do użytku zewnętrznego, do dezynfekcji pola operacyjnego oraz mycia rąk przed zabiegami chirurgicznymi.*</t>
  </si>
  <si>
    <t xml:space="preserve">*Zamawiający wymaga dostarczenia do oferty aktualna Kartę Charakterystyki Substancji Niebezpiecznej.</t>
  </si>
  <si>
    <t xml:space="preserve">Pakiet- nr 26</t>
  </si>
  <si>
    <t xml:space="preserve">Macrogolum 4000
koncentrat 
do sporządzania roztworu doustnego 200 ml</t>
  </si>
  <si>
    <t xml:space="preserve">Pakiet - nr  27</t>
  </si>
  <si>
    <t xml:space="preserve">Clindamycinum kaps.
300 mg x 16 kaps.*</t>
  </si>
  <si>
    <t xml:space="preserve">Clindamycinum   inj.
300mg/2ml  x 5 amp.*</t>
  </si>
  <si>
    <t xml:space="preserve">Clindamicinum inj.
600 mg/4ml x 5 fiolka*</t>
  </si>
  <si>
    <t xml:space="preserve">* Zamawiający wymaga zaoferowania produktu jednego producenta</t>
  </si>
  <si>
    <t xml:space="preserve">Pakiet - nr 28</t>
  </si>
  <si>
    <t xml:space="preserve">Amoxicillinum 
500 mg x 16szt tabl. powlekane</t>
  </si>
  <si>
    <t xml:space="preserve">Amoxicillinum 
1000mg x 16 szt tabl. powlekane</t>
  </si>
  <si>
    <t xml:space="preserve">Amoxicillinum 
250mg/5ml-60 ml proszek do sporzadzania zawiesiny doustnej</t>
  </si>
  <si>
    <t xml:space="preserve">Amoxicillinum + Acidum clavulanicum tab.powl  
500mg + 125 mg
 x 14 szt.</t>
  </si>
  <si>
    <t xml:space="preserve">Amoxicillinum + acidum clavulanicum tab.powl   
875 mg + 125 mg  
x  14 szt.</t>
  </si>
  <si>
    <t xml:space="preserve">Amoxicillinum + Acidum clavulanicum tabl.
do sporządzania zawiesiny doustnej  500mg + 125 mg 
x 14 szt.</t>
  </si>
  <si>
    <t xml:space="preserve">Amoxicillinum + acidum clavulanicum 
tabl. do sporządzania zawiesiny doustnej 875 mg + 125 mg  
x  14 szt.</t>
  </si>
  <si>
    <t xml:space="preserve">Amoxicillinum + Acidum clavulanicum
 fiol.  0,6g  
 x 5fiol 
*</t>
  </si>
  <si>
    <t xml:space="preserve">Amoxicillinum + Acidum clavulanicum 
fiol.1,2g  
 X 5 fiol 
*</t>
  </si>
  <si>
    <t xml:space="preserve">GÓŁEM</t>
  </si>
  <si>
    <t xml:space="preserve">*Zamawiający wymaga zaoferowania produktu jednego producenta</t>
  </si>
  <si>
    <t xml:space="preserve">Pakiet - nr 29</t>
  </si>
  <si>
    <t xml:space="preserve">PRZEDMIOT ZAMÓWIENIA nazwa handlowa 
produktu
nazwa producenta</t>
  </si>
  <si>
    <t xml:space="preserve">Pethidinum inj. 100mg/2ml  
x 10 amp.</t>
  </si>
  <si>
    <t xml:space="preserve">Pethidinum inj 
50 mg /1ml 
x 10 amp</t>
  </si>
  <si>
    <t xml:space="preserve">Fentanylum  inj.
0,1mg/2ml  
x 50amp.</t>
  </si>
  <si>
    <t xml:space="preserve">Fentanylum inj. 
0,5mg/10ml x 50amp.</t>
  </si>
  <si>
    <t xml:space="preserve">Morphini sulfas  inj. 10mg/1ml  
x 10amp.</t>
  </si>
  <si>
    <t xml:space="preserve">Morphini sulfas  inj.  20mg/1ml  
x 10amp.</t>
  </si>
  <si>
    <t xml:space="preserve">Diazepamum  5mg/2,5ml 
x 5   wlew. doodbyt.</t>
  </si>
  <si>
    <t xml:space="preserve">Diazepamum inj.0,01g/2mlx 50 amp</t>
  </si>
  <si>
    <t xml:space="preserve">Pakiet - nr 30</t>
  </si>
  <si>
    <t xml:space="preserve">Clarithromycinum  proszek do przygotowania roztworu do infuzji
0,5 g x 1 fiol</t>
  </si>
  <si>
    <t xml:space="preserve">Pakiet - nr 31</t>
  </si>
  <si>
    <t xml:space="preserve">Alprazolamum tabl. 1 mg 
x 30 szt.</t>
  </si>
  <si>
    <t xml:space="preserve">Alprazolamum tabl. 0,25 mg 
x 30 szt.</t>
  </si>
  <si>
    <t xml:space="preserve">Alprazolamum tabl. 0,5 mg 
x 30 szt.</t>
  </si>
  <si>
    <t xml:space="preserve">Clonazepamum  tabl. 2mg 
x 30szt.</t>
  </si>
  <si>
    <t xml:space="preserve">Clonazepamum  tabl.  0,5mg 
x 30szt</t>
  </si>
  <si>
    <t xml:space="preserve">Clonazepamum inj. 1mg/ml  
x 10amp.</t>
  </si>
  <si>
    <t xml:space="preserve">Dihydroergotaminum  krople 
op 15g</t>
  </si>
  <si>
    <t xml:space="preserve">Midazolamum  tabl. 7,5mg x 10tabl.</t>
  </si>
  <si>
    <t xml:space="preserve">Midazolamum  tabl. powl. 15 mg x 100szt.</t>
  </si>
  <si>
    <t xml:space="preserve">Estazolamum 
tabl. 2mg x  20szt.</t>
  </si>
  <si>
    <t xml:space="preserve">Fentanylum system transdermalny 25µg/h 
x 5 plastrów</t>
  </si>
  <si>
    <t xml:space="preserve">Fentanylum system transdermalny 50µg/h x 5 plastrów</t>
  </si>
  <si>
    <t xml:space="preserve">Fentanylum system transdermalny 75µg/h 
x 5 plastrów</t>
  </si>
  <si>
    <t xml:space="preserve">Ketaminum inj. 10 mg/ml- 20ml 
x 5 fiol</t>
  </si>
  <si>
    <t xml:space="preserve">Lorazepam tab 
1 mg x 25 tab</t>
  </si>
  <si>
    <t xml:space="preserve">Phenobarbitalum czopki  15mg 
x 10szt</t>
  </si>
  <si>
    <t xml:space="preserve">Morphinum 0,01g
x 60 tab powl. o zmodyfikowanym uwalnianiu</t>
  </si>
  <si>
    <t xml:space="preserve">Morphinum 0,02 g
x 60 tab powl</t>
  </si>
  <si>
    <t xml:space="preserve">Morphinum 0,03 g
x 60 tab  powl. o zmodyfikowanym uwalnianiu</t>
  </si>
  <si>
    <t xml:space="preserve">Morphinum 0,06 g
x 60 tab  powl. o zmodyfikowanym uwalnianiu</t>
  </si>
  <si>
    <t xml:space="preserve">Nitrazepamum 
tabl. 5mg x 20szt.</t>
  </si>
  <si>
    <t xml:space="preserve">Oxycodoni hydrochloridum
 inj.10 mg/ml-1ml 
x 10 amp</t>
  </si>
  <si>
    <t xml:space="preserve">Oxycodoni hydrochloridum
inj.10 mg/ml,
2 ml x 10 amp</t>
  </si>
  <si>
    <t xml:space="preserve">Oxycodoni hydrochloridum
inj.50 mg/ml,
 X 5 amp</t>
  </si>
  <si>
    <t xml:space="preserve">Diazepamum tabl.
2mg  x 20szt</t>
  </si>
  <si>
    <t xml:space="preserve">Diazepamum tabl.
5mg  x 20szt.</t>
  </si>
  <si>
    <t xml:space="preserve">Diazepamum  zawiesina  
fl 100 g 2mg/5ml</t>
  </si>
  <si>
    <t xml:space="preserve">Temazepamum  tabl.  10mg  
x 20szt.</t>
  </si>
  <si>
    <t xml:space="preserve">Sufentanilum 5mcg/ml-10ml 
x 5 amp</t>
  </si>
  <si>
    <t xml:space="preserve">Buprenorphine system transdermalny
35µg/h 
x 5 plastrów</t>
  </si>
  <si>
    <t xml:space="preserve">Pakiet - nr 32</t>
  </si>
  <si>
    <t xml:space="preserve">Dieta standardowa  normokaloryczna  
1ml = 1kcal  
Energia z: białka 15%,
tłuszczów 30%
weglowodanów 55%.
 Smak obojętny.
 Osmolarność  
200 mOsm/l 
Opakowanie typu worek 500 ml  z  dodatkowym
zabezpieczeniem
otwarcia  i bardzo
widoczną skalą. 
Do podania przez
zgłębnik lub doustnie.</t>
  </si>
  <si>
    <t xml:space="preserve">Dieta standardowa  normokaloryczna 
1ml = 1kcal  
Energia z: białka 15%,
tłuszczów 30%, węglowodanów 55%.
 Smak obojętny.
Osmolarność  
200 mOsm/l. 
Opakowanie typu worek
1000 ml  z  dodatkowym
 zabezpieczeniem
 otwarcia  i bardzo
widoczną skalą. 
Do podania przez
zgłębnik lub doustnie.</t>
  </si>
  <si>
    <t xml:space="preserve">Dieta standardowa  normokaloryczna   z błonnikiem 1ml = 1kcal Energia z:białka 15% tłuszczów 29 %
węglowodanów 53%
błonnika 3%.
Osmolarność  
260 mOsm/l.
Smak obojętny. Opakowanie typu 
worek 500 ml.
z  dodatkowym zabezpieczeniem otwarcia  i bardzo widoczną skalą.
Do podania przez zgłębnik lub doustnie .</t>
  </si>
  <si>
    <t xml:space="preserve">Dieta  wysokoenergetyczna,  wysokobiałkowa 
1ml = 1,5 kcal.
Energia : białka 20%,
tłuszczów 30%,
węglowodanów 50%,
Osmolarność  
345 mOsm/l.
Smak obojętny.
Opakowanie typu 
worek 500 ml  
z  dodatkowym
zabezpieczeniem otwarcia  i bardzo widoczną skalą.
Do podania przez
zgłębnik lub doustnie .</t>
  </si>
  <si>
    <t xml:space="preserve">Dieta  wysokoenergetyczna,  wysokobiałkowa 
z błonnikiem
1ml = 1,5 kcal.
Energia z:białka 14%
tłuszczów 12 %,
Węglowodanów 74%,
błonnka 3%. Osmolarność  440 mOsm/l.
Smak obojętnym
Opakowanie typu 
worek. 500 ml  
z  dodatkowym zabezpieczeniem otwarcia  i bardzo widoczną skalą.
Do podania przez zgłębnik lub doustnie .</t>
  </si>
  <si>
    <t xml:space="preserve">Dieta noromkaloryczna, normalizująca glikemie,
1ml = 1 kcal.
Energia z:białka 16%,
tłuszczów 32 %,
węglowodanów 48%,
błonnka 4 %.
Osmolarność  
215  mOsm/l
Smak obojętny.
Opakowanie typu 
worek 500 ml  
z  dodatkowym zabezpieczeniem otwarcia  i bardzo widoczną skalą.
Do podania przez zgłębnik lub doustnie .</t>
  </si>
  <si>
    <t xml:space="preserve">Dieta oligopeptydowa, normokaloryczna dla
pacjentów z zaburzeniem wchłaniania  
1ml = 1kcal.
Energia z: białka 14%,
tłuszczów 12 %,
węglowodanów 74%. Osmolarność  
310  mOsm/l. 
Smak obojętny.
Opakowanie typu 
worek 500 ml.
z  dodatkowym zabezpieczeniem otwarcia  i bardzo widoczną skalą.
Do podania przez zgłębnik.</t>
  </si>
  <si>
    <t xml:space="preserve">Dieta  wysokoenergetyczna,  wysokobiałkowa, 
dla pacjentów z zaburzeniami wątroby
1ml = 1,3 kcal.
Energia z:białka 12%,
tłuszczów 40 %,
węglowodanów 47%,
błonnika 1 %
Osmolarność  
395  mOsm/l.
Opakowanie typu worek 500 ml. Z dodatkowymi zabezpieczeniami otwarcia i widoczna skalą.
Do podania przez zgłębnik lub doustnie.</t>
  </si>
  <si>
    <r>
      <rPr>
        <sz val="11"/>
        <rFont val="Times New Roman"/>
        <family val="1"/>
        <charset val="238"/>
      </rPr>
      <t xml:space="preserve">Dieta  immunomodulująca,
wysokoenergetyczna,
wysokobiałkowa,
wzbogacona 
o glutaminę
w ilości nie mniej niż
2g/100ml
1ml = 1,3 kcal.
Energia z:białka 20%,
tłuszczów 24%,
Węglowodanów 54%, błonnik 2 %
Osmolarność 
380 mOsm/l
Smak obojętny.</t>
    </r>
    <r>
      <rPr>
        <sz val="11"/>
        <color rgb="FF000000"/>
        <rFont val="Times New Roman"/>
        <family val="1"/>
        <charset val="238"/>
      </rPr>
      <t xml:space="preserve">Opakowanie typu 
worek 500 ml.
z  dodatkowym zabezpieczeniem otwarcia  i bardzo widoczną skalą.
Do podania przez zgłębnik lub doustnie .</t>
    </r>
  </si>
  <si>
    <r>
      <rPr>
        <sz val="11"/>
        <rFont val="Times New Roman"/>
        <family val="1"/>
        <charset val="238"/>
      </rPr>
      <t xml:space="preserve">Dieta wysokoenergetyczna, wysokobiałkowa, przeznaczona dla pacjentów 
z niewydolnością oddechowa 
i zaburzeniami wywołanymi urazami
1ml = 1,3 kcal
Energia z:białka 20% tłuszczów 40% węglowodanów 40 % błonnika 2%. Osmolarność 
334 mOsm/l.
Smak obojętny</t>
    </r>
    <r>
      <rPr>
        <sz val="11"/>
        <color rgb="FF000000"/>
        <rFont val="Times New Roman"/>
        <family val="1"/>
        <charset val="238"/>
      </rPr>
      <t xml:space="preserve">Opakowanie typu 
worek 500 ml.
z  dodatkowym zabezpieczeniem otwarcia  i bardzo widoczną skalą.
Do podania przez zgłębnik .</t>
    </r>
  </si>
  <si>
    <t xml:space="preserve">Zestaw do podaży grawitacyjnej do diet dojelitowych uniwersalny</t>
  </si>
  <si>
    <t xml:space="preserve">Uniwersalny zestaw do podaży żywienia dojelitowego przez pompę zaproponowanych przez oferenta</t>
  </si>
  <si>
    <t xml:space="preserve">Zamawiający wymaga nieodpłatnego dostarczenia na czas trwania umowy pomp do podaży żywienia 
dojelitowego w ilości 4 sztuk z zapewnieniem przeprowadzenia szkolenia personelu w zakresie 
obsługi zaoferowanych pomp.</t>
  </si>
  <si>
    <t xml:space="preserve">Pakiet - nr  33</t>
  </si>
  <si>
    <t xml:space="preserve">Nadroparinum calcium 
roz. do wstrz. podskórnych 
i dożylnych 
47500 j.m. 
a.Xa/5 ml  
x  10 fiol</t>
  </si>
  <si>
    <t xml:space="preserve">33141550-0</t>
  </si>
  <si>
    <t xml:space="preserve">Nadroparinum calcium 
roz. do wstrz. podskórnych 
i dożylnych 
3800 j.m. 
a.Xa/0,4 ml  
x  10 amp-strzyk</t>
  </si>
  <si>
    <t xml:space="preserve">Nadroparinum calcium 
roz. do wstrz. podskórnych 
i dożylnych 
5700 j.m. 
a.Xa/0,6 ml  
x  10 amp-strzyk</t>
  </si>
  <si>
    <t xml:space="preserve">Nadroparinum calcium roz. do wstrz. podskórnych i dożylnych 
7600 j.m. 
a.Xa/0,8 ml  
x  10 amp-strzyk</t>
  </si>
  <si>
    <t xml:space="preserve">Marcaina Spinal Heavy inj 0,5%  
4 ml x 5amp. 
(nie zamieniać)</t>
  </si>
  <si>
    <t xml:space="preserve">Atracurii besilas  inj. 50mg/5ml
 x 5amp.</t>
  </si>
  <si>
    <t xml:space="preserve">Pakiet - nr 34</t>
  </si>
  <si>
    <t xml:space="preserve">PRZEDMIOT ZAMÓWIENIA nazwa handlowa produktu  
nazwa producenta</t>
  </si>
  <si>
    <t xml:space="preserve">Meropenemum
inj 1 g x 10 fiol</t>
  </si>
  <si>
    <t xml:space="preserve">Pakiet - nr 35</t>
  </si>
  <si>
    <t xml:space="preserve">PRZEDMIOT ZAMÓWIENIA nazwa handlowa
produktu 
nazwa producenta
Kod EAN</t>
  </si>
  <si>
    <t xml:space="preserve">Cena jedn. 
Bez VAT</t>
  </si>
  <si>
    <t xml:space="preserve">Alteplase inj. 0,05 g fiol+ rozp</t>
  </si>
  <si>
    <t xml:space="preserve">Pakiet - nr 36</t>
  </si>
  <si>
    <t xml:space="preserve">Gotowy do użycia roztwór do płukania jamy ustnej
 i gardła.
Roztwór przeznaczony 
do dekontaminacj MRSA, utrzymania fizjologicznej flory jamy ustnej, 
opak . 250 ml</t>
  </si>
  <si>
    <t xml:space="preserve">33631600-8</t>
  </si>
  <si>
    <t xml:space="preserve">Preparat do mycia i kapieli dzieci i niemowląt o pH 5,5 zawierajacy dodatkowe substancje chroniace skórę. Dla osób 
o wrażliwej skórze. Posiadający pozytywną opinie IMiD. Kosmetyk opakowanie 1000ml.</t>
  </si>
  <si>
    <t xml:space="preserve">Gotowy do użycia roztwór przeznaczony do higienicznego mycia całego ciała w przypadku MRSA, usuwania nieprzyjemnych zapachów a także oczyszczanie miejsc cewnikowania. Preparat bezbarwny, na bazie poliheksanidyny i betainy, może być stosowany 
do 8 tygodni po otwarciu. 
Nie wymaga spłukiwania 
i zmywania. Wyrób medyczny klasy IIIopak. 500 ml.</t>
  </si>
  <si>
    <t xml:space="preserve">Preparat bezbarwny do odkażania i odłuszczania skóry, oparty o etanol
i 2-propanol, nie tracący aktywności w obecności białka, surowicy i krwi. 
pH 6-7
Spektrum działania: 
B( MRSA), F, V (HIV, HBV, Rota.Vaccina,Polio),
TbcPozwolenie Ministra Zdrowia na obrót Produktem Leczniczym Opakowanie 250 ml ze spryskiwaczem</t>
  </si>
  <si>
    <t xml:space="preserve">Pakiet - nr 37</t>
  </si>
  <si>
    <t xml:space="preserve">PRZEDMIOT ZAMÓWIENIA nazwa handlowa produktu 
nazwa producenta</t>
  </si>
  <si>
    <t xml:space="preserve">Gliclazidum tabl.
o zmodyfikowanym uwalnianiu
 60mg x 60tabl.</t>
  </si>
  <si>
    <t xml:space="preserve">Perindoprilum argininum tabl.
5 mg  x 90 szt</t>
  </si>
  <si>
    <t xml:space="preserve">Perindoprilum argininum tabl.
10mg  x 90 szt</t>
  </si>
  <si>
    <t xml:space="preserve">Indapamidum tabl.
 powl. o przedłużonym uwalnianiu
1,5 mg  x 90 szt</t>
  </si>
  <si>
    <t xml:space="preserve">Indapamidum /amlodipinum
 1,5 mg/5mg tabl. powlekane
o zmodyfikowanym uwalnianiu x 90 szt</t>
  </si>
  <si>
    <t xml:space="preserve">Indapamidum /amlodipinum 
1,5 mg/10mg tabl. powlekane 
o zmodyfikowanym uwalnianiu x 90 szt</t>
  </si>
  <si>
    <t xml:space="preserve">Pakiet- nr 41</t>
  </si>
  <si>
    <t xml:space="preserve">PRZEDMIOT ZAMÓWIENIA
 Nazwa handlowa produktu
 nazwa producenta</t>
  </si>
  <si>
    <t xml:space="preserve">KOD 
EAN</t>
  </si>
  <si>
    <t xml:space="preserve">Tuberculin PPDRT23
2 jm/0,1 ml x 10fiol. 1,5 ml</t>
  </si>
  <si>
    <t xml:space="preserve">33141625-7</t>
  </si>
  <si>
    <t xml:space="preserve">Pakiet- nr 38</t>
  </si>
  <si>
    <t xml:space="preserve">Testy diagnostyczne -trawy/zboża</t>
  </si>
  <si>
    <t xml:space="preserve">Testy diagnostyczne -bylica</t>
  </si>
  <si>
    <t xml:space="preserve">Testy diagnostyczne -brzoza</t>
  </si>
  <si>
    <t xml:space="preserve">Testy diagnostyczne -buk</t>
  </si>
  <si>
    <t xml:space="preserve">Testy diagnostyczne -olcha</t>
  </si>
  <si>
    <t xml:space="preserve">Testy diagnostyczne -leszczyna</t>
  </si>
  <si>
    <t xml:space="preserve">Testy diagnostyczne -żyto</t>
  </si>
  <si>
    <t xml:space="preserve">Testy diagnostyczne -babka lancetowata</t>
  </si>
  <si>
    <t xml:space="preserve">Testy diagnostyczne -sierść chomika</t>
  </si>
  <si>
    <t xml:space="preserve">Testy diagnostyczne -sierść psa</t>
  </si>
  <si>
    <t xml:space="preserve">Testy diagnostyczne -sierść kota</t>
  </si>
  <si>
    <t xml:space="preserve">Testy diagnostyczne -sierść świnki morskiej</t>
  </si>
  <si>
    <t xml:space="preserve">Testy diagnostyczne -Alternaria tenuis</t>
  </si>
  <si>
    <t xml:space="preserve">Testy diagnostyczne -Aspergilus fumigatus</t>
  </si>
  <si>
    <t xml:space="preserve">Testy diagnostyczne -Penicillinum notatum</t>
  </si>
  <si>
    <t xml:space="preserve">Testy diagnostyczne -roztocza i d. Farinae</t>
  </si>
  <si>
    <t xml:space="preserve">Testy diagnostyczne -D.Pteronyssinus</t>
  </si>
  <si>
    <t xml:space="preserve">Roztwór kontrolny – sól fizjologiczna</t>
  </si>
  <si>
    <t xml:space="preserve">Roztwór kontrolny – histamina</t>
  </si>
  <si>
    <t xml:space="preserve">Pakiet - nr 39</t>
  </si>
  <si>
    <t xml:space="preserve">PRZEDMIOT ZAMÓWIENIA
 Nazwa handlowa
produktu 
nazwa producenta</t>
  </si>
  <si>
    <t xml:space="preserve">Opatrunek hydrożelowy
sterylny 
Rozmiar 24 cm x 12 cm</t>
  </si>
  <si>
    <t xml:space="preserve">33141110-4</t>
  </si>
  <si>
    <t xml:space="preserve">szt</t>
  </si>
  <si>
    <t xml:space="preserve">Opatrunek hydrożelowy
sterylny 
Rozmiar 12 cm x 6 cm</t>
  </si>
  <si>
    <t xml:space="preserve">Pakiet - nr 40</t>
  </si>
  <si>
    <t xml:space="preserve">PRZEDMIOT ZAMÓWIENIA
 nazwa handlowa produktu  
Nazwa producenta</t>
  </si>
  <si>
    <t xml:space="preserve">KOD EAN</t>
  </si>
  <si>
    <t xml:space="preserve">Etamsylatum inj. 0,25g/2ml x 50amp.</t>
  </si>
  <si>
    <t xml:space="preserve">Etamsylatum inj. 0,25g/2ml  x 5 amp.</t>
  </si>
  <si>
    <t xml:space="preserve">Pakiet - nr 42</t>
  </si>
  <si>
    <t xml:space="preserve">PRZEDMIOT ZAMÓWIENIA nazwa handlowa
produktu 
nazwa producenta</t>
  </si>
  <si>
    <t xml:space="preserve">Atosiban 0,00675g /0,9ml fiol</t>
  </si>
  <si>
    <t xml:space="preserve">fiol</t>
  </si>
  <si>
    <t xml:space="preserve">Atosiban 
0,0375g /5 ml fiol</t>
  </si>
  <si>
    <t xml:space="preserve">Pakiet  - nr 43</t>
  </si>
  <si>
    <t xml:space="preserve">Nebivololum 5mg x 28tabl.</t>
  </si>
  <si>
    <t xml:space="preserve">Pakiet - nr 44</t>
  </si>
  <si>
    <t xml:space="preserve">Propofolum 
10 mg/ml-20ml
 x 5 fiol emulsja i.v.</t>
  </si>
  <si>
    <t xml:space="preserve">Pakiet  - nr  45</t>
  </si>
  <si>
    <t xml:space="preserve">Vancomycinum
inj. 1g x  1 fiol.
proszek do sporządzania infuzji 
i roztworu doustnego*</t>
  </si>
  <si>
    <t xml:space="preserve">Pakiet - nr 46</t>
  </si>
  <si>
    <t xml:space="preserve">PRZEDMIOT ZAMÓWIENIA 
Nazwa handlowa produktu
Nazwa producenta</t>
  </si>
  <si>
    <t xml:space="preserve">Kod
EAN</t>
  </si>
  <si>
    <t xml:space="preserve">Immunoglobulinum
humanum przeciw
wirusowemu
zapaleniu wątroby typu B
do podania dożylnego fiol.
50 j.m./ml-2ml</t>
  </si>
  <si>
    <t xml:space="preserve">33651500-3</t>
  </si>
  <si>
    <t xml:space="preserve">Pakiet - nr 47</t>
  </si>
  <si>
    <t xml:space="preserve">PRZEDMIOT ZAMÓWIENIA
Nazwa handlowa produktu
Nazwa producenta</t>
  </si>
  <si>
    <t xml:space="preserve">Anti-RH(0)D
 Immune Globulin inj.
 0,15mg/ml amp</t>
  </si>
  <si>
    <t xml:space="preserve">Anti-RH(0)D
 Immune Globulin inj.
 0,05mg/ml amp</t>
  </si>
  <si>
    <t xml:space="preserve">Pakiet - nr 48</t>
  </si>
  <si>
    <t xml:space="preserve">PRZEDMIOT ZAMÓWIENIA
Nazwa handlowa produktu
Nazwa producenta
Ilość sztuk w opakowaniu</t>
  </si>
  <si>
    <t xml:space="preserve">Kod 
EAN</t>
  </si>
  <si>
    <t xml:space="preserve">Natrii picosulfas 0,01 g
Magnesii oxidum leve 3,5 g
Acidum citricum  anhydricum 10,97 g
Proszek do sporzadzania roztworu doustnego x 50 saszetek
Typu Citrafleet</t>
  </si>
  <si>
    <t xml:space="preserve">Pakiet nr 49</t>
  </si>
  <si>
    <t xml:space="preserve">PRZEDMIOT ZAMÓWIENIA
 Nazwa handlowa produktu
Nazwa producenta</t>
  </si>
  <si>
    <t xml:space="preserve">Cena jedn.  bez VAT</t>
  </si>
  <si>
    <t xml:space="preserve">Polstygminum 
inj. 0,5mg/1ml 
x 10 amp.</t>
  </si>
  <si>
    <t xml:space="preserve">Vitaminum B 1  
inj. 25mg/1ml 
x 10 amp.</t>
  </si>
  <si>
    <t xml:space="preserve">...............................................................................................</t>
  </si>
  <si>
    <t xml:space="preserve">Data .......................................................................................</t>
  </si>
  <si>
    <t xml:space="preserve">Pakiet – nr 50</t>
  </si>
  <si>
    <t xml:space="preserve">PRZEDMIOT ZAMÓWIENIA
Nazwa handlowa produktu 
Nazwa producenta</t>
  </si>
  <si>
    <t xml:space="preserve">Cena jedn. bez  VAT</t>
  </si>
  <si>
    <t xml:space="preserve">Midazolamum 
inj. 5mg/5ml  
x 10amp.</t>
  </si>
  <si>
    <t xml:space="preserve">Midazolamum 
inj. 15mg/3ml  
x 5 amp.</t>
  </si>
  <si>
    <t xml:space="preserve">Pakiet - nr 51</t>
  </si>
  <si>
    <t xml:space="preserve">PRZEDMIOT ZAMÓWIENIA nazwa handlowa produktu
 nr katalogowy
 Nazwa producenta</t>
  </si>
  <si>
    <t xml:space="preserve">Cena  jedn. bez VAT</t>
  </si>
  <si>
    <t xml:space="preserve">1</t>
  </si>
  <si>
    <t xml:space="preserve">Povidone-iodine płyn 7,5 % 
 A 250 ml</t>
  </si>
  <si>
    <t xml:space="preserve">Povidone-iodine płyn 7,5 %
 A 1000 ml</t>
  </si>
  <si>
    <r>
      <rPr>
        <sz val="10"/>
        <rFont val="Times New Roman"/>
        <family val="1"/>
        <charset val="238"/>
      </rPr>
      <t xml:space="preserve">Sterylny preparat gotowy
do użycia, bezzapachowy,
nie wykazujący działania bójczego.
Zawierający poliheksanidynę
i betainę, służący do czyszczenia,
nawilżania i utrzymania rany oraz
opatrunku w stanie wilgotnym
jak również do usuwania
włóknistych płaszczy/biofilmów
z rany w sposób zapewniający
ochronę tkanki. Zakres
stosowania preparatu obejmuje
także rany oparzeniowe I-III
stopnia. Preparat przeznaczony
do długoterminowego stosowania
także w przypadku pacjentów
o</t>
    </r>
    <r>
      <rPr>
        <sz val="10"/>
        <color rgb="FF000000"/>
        <rFont val="Times New Roman"/>
        <family val="1"/>
        <charset val="238"/>
      </rPr>
      <t xml:space="preserve">wrażliwej skórze. Bez zawartości
dodatkowych substancji czynnych
takich jak jodopowidon,chloro-
wodorek oktenidyny.Wpis
do Rejestru Wytwórców
i Wyrobów Medycznych
lub Deklaracja zgodności EC
i Certyfikat CE</t>
    </r>
  </si>
  <si>
    <t xml:space="preserve">30 ml
żel</t>
  </si>
  <si>
    <t xml:space="preserve">350 ml</t>
  </si>
  <si>
    <t xml:space="preserve">Pakiet - nr 52</t>
  </si>
  <si>
    <t xml:space="preserve">PRZEDMIOT ZAMÓWIENIA nazwa handlowa produktu 
Nr katalogowy nazwa producenta</t>
  </si>
  <si>
    <t xml:space="preserve">Spirytus salicylowy
2% a 800 g</t>
  </si>
  <si>
    <t xml:space="preserve">Glucosum 
op.75 g</t>
  </si>
  <si>
    <t xml:space="preserve">Pakiet - nr 53</t>
  </si>
  <si>
    <t xml:space="preserve">PRZEDMIOT ZAMÓWIENIA 
nazwa handlowa produktu 
nr katalogowy
Nazwa producenta
Ilość w opakowaniu</t>
  </si>
  <si>
    <t xml:space="preserve">Acidum acetylosalicylicum
Subst</t>
  </si>
  <si>
    <t xml:space="preserve">g</t>
  </si>
  <si>
    <t xml:space="preserve">Acidum boricum cryst.</t>
  </si>
  <si>
    <t xml:space="preserve">Acidum citricum</t>
  </si>
  <si>
    <t xml:space="preserve">Acidum salicylicum subst.</t>
  </si>
  <si>
    <t xml:space="preserve">Aminophyllinum subst</t>
  </si>
  <si>
    <t xml:space="preserve">Ammonium bromatum
Subst</t>
  </si>
  <si>
    <t xml:space="preserve">Ammmonium sulfobit.
Subs.</t>
  </si>
  <si>
    <t xml:space="preserve">Argentum nitricum subs.</t>
  </si>
  <si>
    <t xml:space="preserve">Balsamum peruwianum</t>
  </si>
  <si>
    <t xml:space="preserve">Benzocainum subst</t>
  </si>
  <si>
    <t xml:space="preserve">Calcium carbonicum
Subst</t>
  </si>
  <si>
    <t xml:space="preserve">Carbo Activatus subs</t>
  </si>
  <si>
    <t xml:space="preserve">Chlorheksydyny
Diglukonian 20% roztwór</t>
  </si>
  <si>
    <t xml:space="preserve">Detreomycinum
Subst</t>
  </si>
  <si>
    <t xml:space="preserve">Dimeticonum 350</t>
  </si>
  <si>
    <t xml:space="preserve">ml</t>
  </si>
  <si>
    <t xml:space="preserve">Eucerinum</t>
  </si>
  <si>
    <t xml:space="preserve">Gentamycini sulfas</t>
  </si>
  <si>
    <t xml:space="preserve">Glicerinum liq, 85%</t>
  </si>
  <si>
    <t xml:space="preserve">Hydrocortisonum subst</t>
  </si>
  <si>
    <t xml:space="preserve">Kalium bromatum subst</t>
  </si>
  <si>
    <t xml:space="preserve">Lanolinum anhydr</t>
  </si>
  <si>
    <t xml:space="preserve">Lekobaza</t>
  </si>
  <si>
    <t xml:space="preserve">Natrium biboricum subst</t>
  </si>
  <si>
    <t xml:space="preserve">Natrium bromatum subst</t>
  </si>
  <si>
    <t xml:space="preserve">Natrium chloratum subst</t>
  </si>
  <si>
    <t xml:space="preserve">Natrium citricum subst</t>
  </si>
  <si>
    <t xml:space="preserve">Natrii hydrogenocarbonas
Subst.</t>
  </si>
  <si>
    <t xml:space="preserve">Neomycinum subst</t>
  </si>
  <si>
    <t xml:space="preserve">Oleum Cacao subst</t>
  </si>
  <si>
    <t xml:space="preserve">Parafinum liq</t>
  </si>
  <si>
    <t xml:space="preserve">Sulfur precypitatum subst</t>
  </si>
  <si>
    <t xml:space="preserve">Talcum subst</t>
  </si>
  <si>
    <t xml:space="preserve">Vaselinum album</t>
  </si>
  <si>
    <t xml:space="preserve">Vaselinum flavum</t>
  </si>
  <si>
    <t xml:space="preserve">Zincum oxydatum subst</t>
  </si>
  <si>
    <t xml:space="preserve">Pakiet- nr 54</t>
  </si>
  <si>
    <t xml:space="preserve">PRZEDMIOT ZAMÓWIENIA nazwa handlowa produktu
nr katalogowy
Nazwa producenta
Ilość sztuk w opakowaniu zbiorczym</t>
  </si>
  <si>
    <t xml:space="preserve">Cena   jedn. bez VAT</t>
  </si>
  <si>
    <t xml:space="preserve">Jednorazowy czepek do mycia głowy bez użycia wody. Nasączony szamponem i odżywką. Średnica czepka wynosi nie mniej niż 29cm. Zmiękcza włosy i skórę usuwając z nich tłuszcz i brud. Nakładany jest bezpośrednio na suche włosy, których po umyciu nie trzeba spłukiwać. Możliwość podgrzania w kuchence mikrofalowej do 15 sek. w max 750W. Każdy czepek pakowany jest osobno.</t>
  </si>
  <si>
    <t xml:space="preserve">Jednorazowe, bezalkoholowe,
bakteriobójcze, nawilżone
(nie wymagające użycia wody)
ściereczki do mycia pacjentów
przed planowanymi zabiegami
chirurgicznymi.
zawierające 2% roztwór
chlorheksydyny, substancje
nawilżające i odżywki
dla skóry. Rozmiar nie mniejszy
niż 200 mm x 300 mm;
możliwość podgrzania
w kuchence mikrofalowej.
Opakowanie 8 szt.</t>
  </si>
  <si>
    <t xml:space="preserve">Pakiet bezpieczeństwa składający
się z jednostronnie zabezpie-
czonego folią koca absorpcyjnego
o wysokich właściwościach
dezynfekcyjnych na bazie
kwasu nadoctowego (B,F,V,Tbc,
S do 2 minut redukcja nie mniej
niż o 6 log) o wymiarach nie
mniejszych niż 39x39 cm oraz
dwóch pojedynczo
zapakowanych chusteczek
dezynfekcyjnych bez
zawartości alkoholi,aldehydów,
chloru i fenoli (B,V,F,Tbc; nie
mniej niż o 5 log) o wymiarach
nie mniejszych
niż 29x29cm; opakowanie
z zamknięciem umożliwiającym
łatwe transportowanie
Użytej zawartości i utylizację;
wyrób medyczny zgodny
z normami EN1275, EN1276,
EN13704, EN14348, EN14476,
EN14561, EN14562
oraz EN14563</t>
  </si>
  <si>
    <r>
      <rPr>
        <sz val="10"/>
        <rFont val="Times New Roman"/>
        <family val="1"/>
        <charset val="238"/>
      </rPr>
      <t xml:space="preserve">Suche ścierki sporobójcze,
aktywowane wodą, zawierające
detergent do jednoczesnego mycia
i dezynfekcji powierzchni.
Możliwe do użycia w obecności
pacjentów. Redukcja wszystkich
patogenów (B,V, F, TBC, S,
En13704.) o nie mniej niż
6 log</t>
    </r>
    <r>
      <rPr>
        <vertAlign val="subscript"/>
        <sz val="11"/>
        <color rgb="FF000000"/>
        <rFont val="Times New Roman"/>
        <family val="1"/>
        <charset val="238"/>
      </rPr>
      <t xml:space="preserve">10</t>
    </r>
    <r>
      <rPr>
        <sz val="11"/>
        <color rgb="FF000000"/>
        <rFont val="Times New Roman"/>
        <family val="1"/>
        <charset val="238"/>
      </rPr>
      <t xml:space="preserve">w czasie do 120s.
Wraz ze ściereczkami prosimy
o dostarczenie jednorazowej
torby na basen x 10 opakowań
oraz jednorazowej torby na
mocz x 10 opakowań ze
szczelnym zamknięciem
i wkładką absorpcyjną.</t>
    </r>
  </si>
  <si>
    <t xml:space="preserve">Uniwersalne chusteczki do
dezynfekcji i czyszczenia
wszelkich delikatnych powierzchni
i wyposażenia np. głowice USG,
monitory. Nasączone preparatem
bez zawartości alkoholi,
związków
nadtlenowych, chloru, fenoli,
aldehydów i ich pochodnych.
Idealne do dezynfekcji zarówno
otoczenia pacjenta jak i delikatnego
sprzętu. O szerokim spektrum
działania bakterio-, wiruso-,
pratko- i grzybobójczego
(B, F, V, HBV, HCV,NORO, Tbc).
Badania dermatologiczne
potwierdzające, że stosowanie
chusteczek jest bezpieczne dla
skóry rąk. Wyrób medyczny
gr.IIA. Tuba-opakowanie
twarde z szczelnym zamknięciem
zawierające 100sztk
chusteczek o rozmiarze min.
20cm x 25cm.</t>
  </si>
  <si>
    <t xml:space="preserve">op.</t>
  </si>
  <si>
    <t xml:space="preserve">Uniwersalne chusteczki do
dezynfekcji i czyszczenia
wszelkich delikatnych powierzchni
i wyposażenia np. głowice USG,
monitory. Nasączone preparatem
bez zawartości alkoholi, związków
nadtlenowych, chloru, fenoli,
aldehydów i ich pochodnych.
Idealne do dezynfekcji zarówno
otoczenia pacjenta jak i delikatnego
sprzętu. O szerokim spektrum
działania bakterio-, wiruso-,
pratko- i grzybobójczego
(B, F, V, HBV, HCV,NORO, Tbc).
Badania dermatologiczne
potwierdzające, że stosowanie
chusteczek jest bezpieczne dla
skóry rąk. Wyrób medyczny
gr.IIA
Wkład do tuby</t>
  </si>
  <si>
    <t xml:space="preserve">- Jednorazowe naboje o 
pojemności 50 ml do 
dezynfekcji powierzchni,
 w pomieszczeniu o kubaturze 
co najmniej 40 m3, poprzez 
rozpylanie bez konieczności
 użycia innego sprzętu 
zamgławiającego, do zastosowań
 klinicznych i ekologicznych. 
Bez zawartości alkoholi, chloru,
 związków nadtlenowych
 i ich pochodnych; 
oparty o Chlorek
Didecylodimetyloamoniowy
 70% o szerokim spektrum 
biobójczym
 i szybkim działaniu względem
 Bakterii, 
grzybów i wirusów</t>
  </si>
  <si>
    <t xml:space="preserve">Emulsja hydrofobowa do ochrony skóry rąk, szybko wiąże się ze skórą tworząc mikroskopową barierę, utrzymuje się na skórze do 4 godzin mimo wielokrotnego mycia rąk
Opak. 50 ml</t>
  </si>
  <si>
    <t xml:space="preserve">Emulsja hydrofobowa do ochrony skóry rąk, szybko wiąże się ze skórą tworząc mikroskopową barierę, utrzymuje się na skórze do 4 godzin mimo wielokrotnego mycia rąk
Opak. 150 ml</t>
  </si>
  <si>
    <t xml:space="preserve">Paket - nr 55</t>
  </si>
  <si>
    <t xml:space="preserve">Levofloxacinum
5 mg/ml-50 ml
X fiol*</t>
  </si>
  <si>
    <t xml:space="preserve">Paket - nr 56</t>
  </si>
  <si>
    <t xml:space="preserve">Jednorazowy aplikator gabkowy do nawilżania jamy ustnej. Długość całkowita 15,5 cm, długość części gąbkowej 2,5 cm. Uchwyt wykonany z poliestru, gąbka wykonana z polipropylenu.Zarejestrowany jako wyrób medyczny klasy I. Pakowany pojedynczo.</t>
  </si>
  <si>
    <t xml:space="preserve">34140000-3</t>
  </si>
  <si>
    <t xml:space="preserve">Jednorazowa myjka do mycia- gąbka nasączona 25 ml substancją myjącą nie zawierająca mydła oraz nie wymagającą spłukiwania. Rozmiar 12 cm x 8 cm x 2,5 cm wykonana z poliuretanu. Pakowana pojedynczo</t>
  </si>
  <si>
    <t xml:space="preserve">Jednorazowa szczoteczka do zębów  wykonana z polipropylenu z możliwością odsysania. Z jedne strony pokryta miękkim włosiem, z drugiej gąbką. Łączna długość 18 cm, długość części czyszczącej 2,5 cm .Otwór odsysający zarówno od strony włosa jak i w przestrzeni pomiędzy włosem i gąbką. Łącznik do kontrolowanego odsysania pod kątem 45 º dla wygodnej manipulacji. Zarejestrowany jako wyrób medyczny klasy I. Pakowany pojedynczo.</t>
  </si>
  <si>
    <t xml:space="preserve">Pakiet nr 57</t>
  </si>
  <si>
    <t xml:space="preserve">PRZEDMIOT ZAMÓWIENIA Nazwa handlowa produktu
Nazwa producenta</t>
  </si>
  <si>
    <t xml:space="preserve">Hydroxyzinum
100mg/2ml x 5 amp</t>
  </si>
  <si>
    <t xml:space="preserve">Pakiet– nr 58</t>
  </si>
  <si>
    <r>
      <rPr>
        <b val="true"/>
        <sz val="10"/>
        <rFont val="Times New Roman"/>
        <family val="1"/>
        <charset val="238"/>
      </rPr>
      <t xml:space="preserve">PRZEDMIOT ZAMÓWIENIA nazwa handlowa produktu
nr katalogowy
Nazwa producenta</t>
    </r>
    <r>
      <rPr>
        <b val="true"/>
        <sz val="11"/>
        <rFont val="Times New Roman"/>
        <family val="1"/>
        <charset val="238"/>
      </rPr>
      <t xml:space="preserve">Ilość sztuk w opakowaniu zbiorczym</t>
    </r>
  </si>
  <si>
    <t xml:space="preserve">Butelka 10 ml ø18</t>
  </si>
  <si>
    <t xml:space="preserve">Szt</t>
  </si>
  <si>
    <t xml:space="preserve">Butelka 30 ml ø18</t>
  </si>
  <si>
    <t xml:space="preserve">Butelka 100 ml ø28</t>
  </si>
  <si>
    <t xml:space="preserve">Butelka 200 ml ø28</t>
  </si>
  <si>
    <t xml:space="preserve">Butelka 250 ml ø28</t>
  </si>
  <si>
    <t xml:space="preserve">Butelka 300 ml ø28</t>
  </si>
  <si>
    <t xml:space="preserve">Butelka 500 ml ø28</t>
  </si>
  <si>
    <t xml:space="preserve">Butelka 1000 ml ø28</t>
  </si>
  <si>
    <t xml:space="preserve">Gumki recepturki
Średnica 40 mm</t>
  </si>
  <si>
    <t xml:space="preserve">Nakrętka ø18</t>
  </si>
  <si>
    <t xml:space="preserve">Nakrętka ø28</t>
  </si>
  <si>
    <t xml:space="preserve">Pudełka apteczne 100 g</t>
  </si>
  <si>
    <t xml:space="preserve">Pudełka apteczne 100 g
jałowe</t>
  </si>
  <si>
    <t xml:space="preserve">Torebka recepturowa
Biała 50 g
100 x 150 mm</t>
  </si>
  <si>
    <t xml:space="preserve">Torebka recepturowa
Biała 75 g
120 x 170 mm</t>
  </si>
  <si>
    <t xml:space="preserve">Podkładka pergaminowa
Śr 9 cm</t>
  </si>
  <si>
    <t xml:space="preserve">Podkładka pergaminowa
Śr 12 cm</t>
  </si>
  <si>
    <t xml:space="preserve">Etykieta samoprzylepna
pomarańczowa pusta,
tylko z napisem
"ZEWNĘTRZNIE",
Wym. 4,0 x 6,0 cm.</t>
  </si>
  <si>
    <t xml:space="preserve">Etykieta samoprzylepna
"TRUCIZNA",
2,0 x 2,5 cm</t>
  </si>
  <si>
    <t xml:space="preserve">Etykieta samoprzylepna
"ZMIESZAĆ PRZED
UŻYCIEM”,
Wymiary 5,0 x 1,5cm</t>
  </si>
  <si>
    <t xml:space="preserve">Etykieta samop.
"PRZECHOWYWAĆ
W CHŁODNYM MIEJSCU"
Wymiary 5,0 x 1,5cm</t>
  </si>
  <si>
    <t xml:space="preserve">Etykieta samop.
"CHRONIĆ OD ŚWIATŁA"
Wymiary 5,0 x 1,5cm</t>
  </si>
  <si>
    <t xml:space="preserve">Filtr jednorazowy
do przesączania kropli
do oczu , sterylny
0,2 mikron</t>
  </si>
  <si>
    <t xml:space="preserve">Pakiet – nr 59</t>
  </si>
  <si>
    <t xml:space="preserve">Diosminum tabl.
powl.  x 60 szt</t>
  </si>
  <si>
    <t xml:space="preserve">Ranigast inj. 0,05%/100ml</t>
  </si>
  <si>
    <t xml:space="preserve">33690000-6</t>
  </si>
  <si>
    <t xml:space="preserve">Ondansetronum inj. i.v. i i.m.  
 4mg/2ml  x 5 amp.</t>
  </si>
  <si>
    <t xml:space="preserve">Ondansetronum inj. i.v. i  i.m.  
8 mg/4ml  x 5 amp.</t>
  </si>
  <si>
    <t xml:space="preserve">Pakiet – nr 60</t>
  </si>
  <si>
    <t xml:space="preserve">Cefuroxime  inj 1,5g
fiol. rejestracja bez
ograniczeń wiekowych
fiolka o poj do max 
30 ml</t>
  </si>
  <si>
    <t xml:space="preserve">Pakiet – nr 61</t>
  </si>
  <si>
    <t xml:space="preserve">Ethylis chloridum
aerosol  70 g</t>
  </si>
  <si>
    <t xml:space="preserve">Nitrofuralum
aerosol 60 ml</t>
  </si>
  <si>
    <t xml:space="preserve">Allantoinum +
Dexpanthenolum
maść 30g</t>
  </si>
  <si>
    <t xml:space="preserve">Allantoinum +
Dexpanthenolum
krem 35g</t>
  </si>
  <si>
    <t xml:space="preserve">Allantoinum+
Acidum boricum +
Zincum oxydatum
zasypka 100g</t>
  </si>
  <si>
    <t xml:space="preserve">Sulfathiazolum
natricum 2% 
krem 40g</t>
  </si>
  <si>
    <t xml:space="preserve">Sulfathiazolum
natricum 2% 
krem 400g</t>
  </si>
  <si>
    <t xml:space="preserve">Absinthi et 
Tenaceti herbae
tinctura liq. 100g</t>
  </si>
  <si>
    <t xml:space="preserve">Ipratropii bromidum
płyn do inhalacji 
z nebulizatora 20 ml
0,25mg/ml</t>
  </si>
  <si>
    <t xml:space="preserve">Avilin Balsam
Szostakowskiego
płyn 100 ml</t>
  </si>
  <si>
    <t xml:space="preserve">Mupirocinum
maść 15 g</t>
  </si>
  <si>
    <t xml:space="preserve">Fenoteroli
hydrobromidum +
Ipratropii bromidum
płyn do inhalacji 
z nebulizatora 20 ml</t>
  </si>
  <si>
    <t xml:space="preserve">Calcii glubionas +
Calcii lactobionas
syrop  150g</t>
  </si>
  <si>
    <t xml:space="preserve">Chlortetracyclini
hydrochloridum
ung. 3%  10g</t>
  </si>
  <si>
    <t xml:space="preserve">Clemastinum
syrop 0,01g/ 100ml</t>
  </si>
  <si>
    <t xml:space="preserve">Chloramphenicolum
ung.1%-5g</t>
  </si>
  <si>
    <t xml:space="preserve">Chloramphenicolum
ung.2 %-5g</t>
  </si>
  <si>
    <t xml:space="preserve">Fludrocortisoni
acetas +
Gramicidinum +
Neomycinum susp. opht. 5ml</t>
  </si>
  <si>
    <t xml:space="preserve">Promethazinum
syrop 
5mg/5 ml-150ml</t>
  </si>
  <si>
    <t xml:space="preserve">Chlorpromazinum
0,04g/g gutt 10g</t>
  </si>
  <si>
    <t xml:space="preserve">Dornasum alfa +
Fibrinolysinum maść
25 g</t>
  </si>
  <si>
    <t xml:space="preserve">Bromhexinum 0,004 g/5 ml
syrop 200 g</t>
  </si>
  <si>
    <t xml:space="preserve">Bromhexinum 0,004 g/5 ml
syrop 120 g</t>
  </si>
  <si>
    <t xml:space="preserve">Bromhexinum 0,002 g/5 ml
syrop 200 g</t>
  </si>
  <si>
    <t xml:space="preserve">Bromhexinum 0,002 g/5 ml
syrop 120 g</t>
  </si>
  <si>
    <t xml:space="preserve">Gentamicinum
gutt.opht. 0,3% .5ml</t>
  </si>
  <si>
    <t xml:space="preserve">Miconazoli nitras
tabl. dopoch.
0,1g x15szt.</t>
  </si>
  <si>
    <t xml:space="preserve">Haloperidolum gutt.
2mg/ml- 10 ml</t>
  </si>
  <si>
    <t xml:space="preserve">Hydrocortisonum
krem 1% - 15g</t>
  </si>
  <si>
    <t xml:space="preserve">Hydroxyzini hydrochloridum
Syrop 200 g</t>
  </si>
  <si>
    <t xml:space="preserve">Kalium hypermanganicum
tabl. 0,1g x 30 szt.</t>
  </si>
  <si>
    <t xml:space="preserve">Krople nasercowe
35 g</t>
  </si>
  <si>
    <t xml:space="preserve">Krople żołądkowe
35 g</t>
  </si>
  <si>
    <t xml:space="preserve">Lactulosum syrop
fl.150ml</t>
  </si>
  <si>
    <t xml:space="preserve">Hydrocortisoni  butyras 
0,1% krem 15g</t>
  </si>
  <si>
    <t xml:space="preserve">Hydrocortisoni  bytyras 
0,1% maść 15g</t>
  </si>
  <si>
    <t xml:space="preserve">Lidocainum 
aerosol 10% 38 g</t>
  </si>
  <si>
    <t xml:space="preserve">Lignocainum hydrochloricum A 
żel 2% tuba 30g</t>
  </si>
  <si>
    <t xml:space="preserve">Lignocainum hydrochloricum U 
żel 2% tuba 30g</t>
  </si>
  <si>
    <t xml:space="preserve">Vitaminum F 
płyn fl.70g</t>
  </si>
  <si>
    <t xml:space="preserve">Vitaminum F 
maść 20% -30g</t>
  </si>
  <si>
    <t xml:space="preserve">Acidum salicylicum +
Flumetasonum
maść15g</t>
  </si>
  <si>
    <t xml:space="preserve">Argenti nitras 
gutt. opht. 
x 50 pipetek</t>
  </si>
  <si>
    <t xml:space="preserve">Naproxenum żel
1,2% 50g</t>
  </si>
  <si>
    <t xml:space="preserve">Oxymetazolini hydrochoridum
0,01% gutt. 5ml</t>
  </si>
  <si>
    <t xml:space="preserve">Nifuroxazidum 
4% zaw. 90ml</t>
  </si>
  <si>
    <t xml:space="preserve">Glyceroli trinitras
aerozol 
do stosowania podjęzykowego 
11 g 200 dawek</t>
  </si>
  <si>
    <t xml:space="preserve">Nystatin 
granulat 
do przyrządzenia
zawiesiny doustnej 
i stos. w jamie ustnej
 100 000j.m./ml 
but.  24 ml</t>
  </si>
  <si>
    <t xml:space="preserve">Nystatin 
tabl.dopochwowe
100 000 j.m. 
x 10 szt</t>
  </si>
  <si>
    <t xml:space="preserve">Erytromycinum 
0,5% ung opht. 3,5g</t>
  </si>
  <si>
    <t xml:space="preserve">Hydrocortisonum +
Oxytetracyclinum 
ung. 10g</t>
  </si>
  <si>
    <t xml:space="preserve">Dexpanthenolum
aerozol 130g</t>
  </si>
  <si>
    <t xml:space="preserve">Parcetamolum supp 50 mg x 10szt</t>
  </si>
  <si>
    <t xml:space="preserve">Paracetamolum supp 125 mg x 10 szt</t>
  </si>
  <si>
    <t xml:space="preserve">Paracetamolum supp 250 mg x 10 szt</t>
  </si>
  <si>
    <t xml:space="preserve">Paracetamolum supp 500 mg x 10 szt.</t>
  </si>
  <si>
    <t xml:space="preserve">Pracetamolum zaw 120mg/5ml 150 g</t>
  </si>
  <si>
    <t xml:space="preserve">Pigmentum Castellani płyn 50 g</t>
  </si>
  <si>
    <t xml:space="preserve">Natamycinum + Hydrocortisonum + Neomycinum krem 15g</t>
  </si>
  <si>
    <t xml:space="preserve">Natramycinum + Hydrocortisonum + Neomycinum maść 15g</t>
  </si>
  <si>
    <t xml:space="preserve">Povidonum iodinatum maść 20 g</t>
  </si>
  <si>
    <t xml:space="preserve">Pyoctaninum coreuleum 1% aquosae 20 g</t>
  </si>
  <si>
    <t xml:space="preserve">Pyoctaninum coreuleum 1% spir  20 g</t>
  </si>
  <si>
    <t xml:space="preserve">Natrii dihydrophosphas +Natrii  hydrophosphas  płyn doodbytniczy 150 ml</t>
  </si>
  <si>
    <t xml:space="preserve">Ethacridini lactas żel 30 g</t>
  </si>
  <si>
    <t xml:space="preserve">Dimeticonum aerozol 100ml</t>
  </si>
  <si>
    <t xml:space="preserve">Sir. Pini  fl.125g</t>
  </si>
  <si>
    <t xml:space="preserve">Sir. Thymi  fl. 125g</t>
  </si>
  <si>
    <t xml:space="preserve">Glinokrzemian    proszek 3g x 30sasz.</t>
  </si>
  <si>
    <t xml:space="preserve">Sucha masa bezbiałkowego dializatu z krwi cieląt 10 % żel  20 g</t>
  </si>
  <si>
    <t xml:space="preserve">Sucha masa bezbiałkowego dializatu z krwi cieląt 5 % maść 20 g</t>
  </si>
  <si>
    <t xml:space="preserve">Thiethlperazine maleate 6,5 mg x 6 czopków dopochwowych</t>
  </si>
  <si>
    <t xml:space="preserve">Tropicamidum gutt opht. 0,5% 2 x 5 ml</t>
  </si>
  <si>
    <t xml:space="preserve">Tropicamidum gutt opht. 1% 2 x 5 ml</t>
  </si>
  <si>
    <t xml:space="preserve">Retinolum  45000j.m. lub 50000j.m. gutt 10 ml</t>
  </si>
  <si>
    <t xml:space="preserve">Denotivirum krem 3%  3 g</t>
  </si>
  <si>
    <t xml:space="preserve">Cetrizini dihydrochloridum roztwór doustny 1mg/ml-75 ml</t>
  </si>
  <si>
    <t xml:space="preserve">Cetrizini dihydrochloridum krople 10mg/ml-20 ml</t>
  </si>
  <si>
    <t xml:space="preserve">Dimetindene 0,1% krople 20 ml</t>
  </si>
  <si>
    <t xml:space="preserve">Pakiet – nr 62</t>
  </si>
  <si>
    <t xml:space="preserve">Cefazolinum proszek do sporządzania roztworu do wstrzykiwań domięśniowych i dożylnych fiol 1000 mg</t>
  </si>
  <si>
    <t xml:space="preserve">Pakiet – nr 63</t>
  </si>
  <si>
    <t xml:space="preserve">Rivanol 0,1% 100 g</t>
  </si>
  <si>
    <t xml:space="preserve">Spirytus salicylowy 2 % 90 g</t>
  </si>
  <si>
    <t xml:space="preserve">Woda utleniona 3 % 100 g</t>
  </si>
  <si>
    <t xml:space="preserve">Woda utleniona 3 % 1000 g</t>
  </si>
  <si>
    <t xml:space="preserve">Jodyna 10 g</t>
  </si>
  <si>
    <t xml:space="preserve">Jodyna 100 g</t>
  </si>
  <si>
    <t xml:space="preserve">Pakiet - nr 64</t>
  </si>
  <si>
    <t xml:space="preserve">Vaccinum tetani
adsorbatum inj
0,5 ml x 1 amp</t>
  </si>
  <si>
    <t xml:space="preserve">33651600-4</t>
  </si>
  <si>
    <t xml:space="preserve">amp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</si>
</sst>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%"/>
  </numFmts>
  <fonts count="3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 val="true"/>
      <sz val="9"/>
      <name val="Times New Roman"/>
      <family val="1"/>
      <charset val="238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b val="true"/>
      <sz val="10"/>
      <name val="Arial"/>
      <family val="2"/>
      <charset val="238"/>
    </font>
    <font>
      <b val="true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11"/>
      <name val="Arial"/>
      <family val="2"/>
      <charset val="238"/>
    </font>
    <font>
      <b val="true"/>
      <sz val="11"/>
      <name val="Arial"/>
      <family val="2"/>
      <charset val="238"/>
    </font>
    <font>
      <b val="true"/>
      <sz val="12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38"/>
    </font>
    <font>
      <sz val="11"/>
      <name val="Times New"/>
      <family val="0"/>
      <charset val="238"/>
    </font>
    <font>
      <b val="true"/>
      <sz val="10"/>
      <name val="Times New Roman"/>
      <family val="1"/>
      <charset val="238"/>
    </font>
    <font>
      <b val="true"/>
      <sz val="11"/>
      <color rgb="FF000000"/>
      <name val="Times New Roman"/>
      <family val="1"/>
      <charset val="238"/>
    </font>
    <font>
      <sz val="12"/>
      <name val="Times New Roman"/>
      <family val="1"/>
      <charset val="1"/>
    </font>
    <font>
      <b val="true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vertAlign val="subscript"/>
      <sz val="11"/>
      <color rgb="FF000000"/>
      <name val="Times New Roman"/>
      <family val="1"/>
      <charset val="238"/>
    </font>
    <font>
      <b val="true"/>
      <sz val="10"/>
      <color rgb="FF000000"/>
      <name val="Times New Roman"/>
      <family val="1"/>
      <charset val="238"/>
    </font>
    <font>
      <b val="true"/>
      <sz val="12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5" fontId="11" fillId="2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5" fontId="11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3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2" fillId="0" borderId="2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9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2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9" fillId="0" borderId="2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2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2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Excel Built-in Excel Built-in Excel Built-in Excel Built-in Excel Built-in Excel Built-in Excel Built-in Excel Built-in Excel Built-in Normalny_83_2012_zywienie_FC" xfId="20" builtinId="53" customBuiltin="true"/>
    <cellStyle name="Excel Built-in Excel Built-in Excel Built-in Excel Built-in Excel Built-in Excel Built-in Excel Built-in Excel Built-in Excel Built-in Excel Built-in Excel Built-in Excel Built-in Styl 1" xfId="21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8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4.23"/>
    <col collapsed="false" customWidth="true" hidden="false" outlineLevel="0" max="2" min="2" style="0" width="16.52"/>
    <col collapsed="false" customWidth="true" hidden="false" outlineLevel="0" max="3" min="3" style="0" width="12.06"/>
    <col collapsed="false" customWidth="true" hidden="false" outlineLevel="0" max="4" min="4" style="0" width="5.56"/>
    <col collapsed="false" customWidth="true" hidden="false" outlineLevel="0" max="5" min="5" style="0" width="5.14"/>
    <col collapsed="false" customWidth="true" hidden="false" outlineLevel="0" max="6" min="6" style="0" width="7.19"/>
    <col collapsed="false" customWidth="true" hidden="false" outlineLevel="0" max="7" min="7" style="0" width="9.59"/>
    <col collapsed="false" customWidth="true" hidden="false" outlineLevel="0" max="8" min="8" style="0" width="8.6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24.75" hidden="false" customHeight="true" outlineLevel="0" collapsed="false">
      <c r="H12" s="3" t="s">
        <v>7</v>
      </c>
    </row>
    <row r="13" customFormat="false" ht="11.25" hidden="false" customHeight="true" outlineLevel="0" collapsed="false"/>
    <row r="14" customFormat="false" ht="24" hidden="false" customHeight="true" outlineLevel="0" collapsed="false">
      <c r="A14" s="4" t="s">
        <v>8</v>
      </c>
      <c r="B14" s="4" t="s">
        <v>9</v>
      </c>
      <c r="C14" s="5" t="s">
        <v>10</v>
      </c>
      <c r="D14" s="5" t="s">
        <v>11</v>
      </c>
      <c r="E14" s="4" t="s">
        <v>12</v>
      </c>
      <c r="F14" s="4" t="s">
        <v>13</v>
      </c>
      <c r="G14" s="4" t="s">
        <v>14</v>
      </c>
      <c r="H14" s="4" t="s">
        <v>15</v>
      </c>
      <c r="I14" s="4" t="s">
        <v>16</v>
      </c>
      <c r="J14" s="4" t="s">
        <v>17</v>
      </c>
    </row>
    <row r="15" customFormat="false" ht="12.8" hidden="false" customHeight="false" outlineLevel="0" collapsed="false">
      <c r="A15" s="4"/>
      <c r="B15" s="4"/>
      <c r="C15" s="5"/>
      <c r="D15" s="5"/>
      <c r="E15" s="4"/>
      <c r="F15" s="4"/>
      <c r="G15" s="4"/>
      <c r="H15" s="4"/>
      <c r="I15" s="4"/>
      <c r="J15" s="4"/>
    </row>
    <row r="16" customFormat="false" ht="12.8" hidden="false" customHeight="false" outlineLevel="0" collapsed="false">
      <c r="A16" s="4"/>
      <c r="B16" s="4"/>
      <c r="C16" s="5"/>
      <c r="D16" s="5"/>
      <c r="E16" s="4"/>
      <c r="F16" s="4"/>
      <c r="G16" s="4"/>
      <c r="H16" s="4"/>
      <c r="I16" s="4"/>
      <c r="J16" s="4"/>
    </row>
    <row r="17" customFormat="false" ht="18" hidden="false" customHeight="true" outlineLevel="0" collapsed="false">
      <c r="A17" s="4"/>
      <c r="B17" s="4"/>
      <c r="C17" s="5"/>
      <c r="D17" s="5"/>
      <c r="E17" s="4"/>
      <c r="F17" s="4"/>
      <c r="G17" s="4"/>
      <c r="H17" s="4"/>
      <c r="I17" s="4"/>
      <c r="J17" s="4"/>
    </row>
    <row r="18" customFormat="false" ht="48.75" hidden="false" customHeight="true" outlineLevel="0" collapsed="false">
      <c r="A18" s="6" t="s">
        <v>18</v>
      </c>
      <c r="B18" s="7" t="s">
        <v>19</v>
      </c>
      <c r="C18" s="8" t="s">
        <v>20</v>
      </c>
      <c r="D18" s="9" t="s">
        <v>21</v>
      </c>
      <c r="E18" s="10" t="n">
        <v>800</v>
      </c>
      <c r="F18" s="11"/>
      <c r="G18" s="11"/>
      <c r="H18" s="8"/>
      <c r="I18" s="8"/>
      <c r="J18" s="8"/>
    </row>
    <row r="19" customFormat="false" ht="15.75" hidden="false" customHeight="true" outlineLevel="0" collapsed="false">
      <c r="A19" s="12" t="s">
        <v>22</v>
      </c>
      <c r="B19" s="12"/>
      <c r="C19" s="12"/>
      <c r="D19" s="8"/>
      <c r="E19" s="8"/>
      <c r="F19" s="8"/>
      <c r="G19" s="11"/>
      <c r="H19" s="13"/>
      <c r="I19" s="13"/>
      <c r="J19" s="8"/>
    </row>
    <row r="20" customFormat="false" ht="49.3" hidden="false" customHeight="false" outlineLevel="0" collapsed="false">
      <c r="B20" s="14" t="s">
        <v>23</v>
      </c>
      <c r="C20" s="14"/>
      <c r="D20" s="14"/>
      <c r="E20" s="15"/>
      <c r="F20" s="15"/>
    </row>
    <row r="21" customFormat="false" ht="13.8" hidden="false" customHeight="false" outlineLevel="0" collapsed="false">
      <c r="B21" s="16"/>
    </row>
    <row r="22" customFormat="false" ht="12.8" hidden="false" customHeight="false" outlineLevel="0" collapsed="false">
      <c r="B22" s="17"/>
      <c r="C22" s="17"/>
      <c r="D22" s="17"/>
    </row>
    <row r="24" customFormat="false" ht="13.8" hidden="false" customHeight="false" outlineLevel="0" collapsed="false">
      <c r="B24" s="2" t="s">
        <v>24</v>
      </c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 t="s">
        <v>25</v>
      </c>
    </row>
    <row r="28" customFormat="false" ht="13.8" hidden="false" customHeight="false" outlineLevel="0" collapsed="false">
      <c r="B28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C14" activeCellId="0" sqref="C14"/>
    </sheetView>
  </sheetViews>
  <sheetFormatPr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8.9"/>
    <col collapsed="false" customWidth="true" hidden="false" outlineLevel="0" max="3" min="3" style="0" width="11.84"/>
    <col collapsed="false" customWidth="true" hidden="false" outlineLevel="0" max="4" min="4" style="0" width="6.28"/>
    <col collapsed="false" customWidth="true" hidden="false" outlineLevel="0" max="5" min="5" style="0" width="5.42"/>
    <col collapsed="false" customWidth="true" hidden="false" outlineLevel="0" max="6" min="6" style="0" width="7.05"/>
    <col collapsed="false" customWidth="true" hidden="false" outlineLevel="0" max="7" min="7" style="0" width="8.73"/>
    <col collapsed="false" customWidth="true" hidden="false" outlineLevel="0" max="8" min="8" style="0" width="6.77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403</v>
      </c>
    </row>
    <row r="14" customFormat="false" ht="35.25" hidden="false" customHeight="true" outlineLevel="0" collapsed="false">
      <c r="A14" s="111" t="s">
        <v>8</v>
      </c>
      <c r="B14" s="111" t="s">
        <v>396</v>
      </c>
      <c r="C14" s="112" t="s">
        <v>10</v>
      </c>
      <c r="D14" s="112" t="s">
        <v>11</v>
      </c>
      <c r="E14" s="111" t="s">
        <v>12</v>
      </c>
      <c r="F14" s="111" t="s">
        <v>13</v>
      </c>
      <c r="G14" s="111" t="s">
        <v>14</v>
      </c>
      <c r="H14" s="111" t="s">
        <v>15</v>
      </c>
      <c r="I14" s="111" t="s">
        <v>16</v>
      </c>
      <c r="J14" s="111" t="s">
        <v>17</v>
      </c>
    </row>
    <row r="15" customFormat="false" ht="18.75" hidden="false" customHeight="true" outlineLevel="0" collapsed="false">
      <c r="A15" s="111"/>
      <c r="B15" s="111"/>
      <c r="C15" s="112"/>
      <c r="D15" s="112"/>
      <c r="E15" s="111"/>
      <c r="F15" s="111"/>
      <c r="G15" s="111"/>
      <c r="H15" s="111"/>
      <c r="I15" s="111"/>
      <c r="J15" s="111"/>
    </row>
    <row r="16" customFormat="false" ht="13.8" hidden="false" customHeight="false" outlineLevel="0" collapsed="false">
      <c r="A16" s="111"/>
      <c r="B16" s="111"/>
      <c r="C16" s="112"/>
      <c r="D16" s="112"/>
      <c r="E16" s="111"/>
      <c r="F16" s="111"/>
      <c r="G16" s="111"/>
      <c r="H16" s="111"/>
      <c r="I16" s="111"/>
      <c r="J16" s="111"/>
    </row>
    <row r="17" customFormat="false" ht="13.8" hidden="false" customHeight="false" outlineLevel="0" collapsed="false">
      <c r="A17" s="111"/>
      <c r="B17" s="111"/>
      <c r="C17" s="112"/>
      <c r="D17" s="112"/>
      <c r="E17" s="111"/>
      <c r="F17" s="111"/>
      <c r="G17" s="111"/>
      <c r="H17" s="111"/>
      <c r="I17" s="111"/>
      <c r="J17" s="111"/>
    </row>
    <row r="18" customFormat="false" ht="97" hidden="false" customHeight="true" outlineLevel="0" collapsed="false">
      <c r="A18" s="113" t="s">
        <v>18</v>
      </c>
      <c r="B18" s="113" t="s">
        <v>404</v>
      </c>
      <c r="C18" s="114" t="s">
        <v>20</v>
      </c>
      <c r="D18" s="115" t="s">
        <v>405</v>
      </c>
      <c r="E18" s="116" t="n">
        <v>150</v>
      </c>
      <c r="F18" s="117"/>
      <c r="G18" s="117"/>
      <c r="H18" s="118"/>
      <c r="I18" s="118"/>
      <c r="J18" s="118"/>
    </row>
    <row r="19" customFormat="false" ht="15.75" hidden="false" customHeight="true" outlineLevel="0" collapsed="false">
      <c r="A19" s="119" t="s">
        <v>22</v>
      </c>
      <c r="B19" s="119"/>
      <c r="C19" s="119"/>
      <c r="D19" s="113"/>
      <c r="E19" s="120"/>
      <c r="F19" s="118"/>
      <c r="G19" s="118"/>
      <c r="H19" s="118"/>
      <c r="I19" s="118"/>
      <c r="J19" s="118"/>
    </row>
    <row r="20" customFormat="false" ht="13.8" hidden="false" customHeight="false" outlineLevel="0" collapsed="false">
      <c r="B20" s="16"/>
    </row>
    <row r="21" customFormat="false" ht="12.8" hidden="false" customHeight="false" outlineLevel="0" collapsed="false">
      <c r="B21" s="17"/>
    </row>
    <row r="23" customFormat="false" ht="13.8" hidden="false" customHeight="false" outlineLevel="0" collapsed="false">
      <c r="B23" s="2" t="s">
        <v>24</v>
      </c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 t="s">
        <v>25</v>
      </c>
    </row>
    <row r="27" customFormat="false" ht="13.8" hidden="false" customHeight="false" outlineLevel="0" collapsed="false">
      <c r="B27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4.36"/>
    <col collapsed="false" customWidth="true" hidden="false" outlineLevel="0" max="2" min="2" style="0" width="17.4"/>
    <col collapsed="false" customWidth="true" hidden="false" outlineLevel="0" max="3" min="3" style="0" width="10.99"/>
    <col collapsed="false" customWidth="true" hidden="false" outlineLevel="0" max="4" min="4" style="0" width="5.42"/>
    <col collapsed="false" customWidth="true" hidden="false" outlineLevel="0" max="5" min="5" style="0" width="5.56"/>
    <col collapsed="false" customWidth="true" hidden="false" outlineLevel="0" max="6" min="6" style="0" width="7.36"/>
    <col collapsed="false" customWidth="true" hidden="false" outlineLevel="0" max="8" min="7" style="0" width="8.73"/>
    <col collapsed="false" customWidth="true" hidden="false" outlineLevel="0" max="9" min="9" style="0" width="9.56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406</v>
      </c>
    </row>
    <row r="14" customFormat="false" ht="30" hidden="false" customHeight="true" outlineLevel="0" collapsed="false">
      <c r="A14" s="20" t="s">
        <v>8</v>
      </c>
      <c r="B14" s="49" t="s">
        <v>60</v>
      </c>
      <c r="C14" s="22" t="s">
        <v>10</v>
      </c>
      <c r="D14" s="22" t="s">
        <v>11</v>
      </c>
      <c r="E14" s="20" t="s">
        <v>12</v>
      </c>
      <c r="F14" s="20" t="s">
        <v>407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18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3.8" hidden="false" customHeight="false" outlineLevel="0" collapsed="false">
      <c r="A16" s="25"/>
      <c r="B16" s="49"/>
      <c r="C16" s="26"/>
      <c r="D16" s="26"/>
      <c r="E16" s="25"/>
      <c r="F16" s="20"/>
      <c r="G16" s="25"/>
      <c r="H16" s="25"/>
      <c r="I16" s="25"/>
      <c r="J16" s="20"/>
    </row>
    <row r="17" customFormat="false" ht="21" hidden="false" customHeight="true" outlineLevel="0" collapsed="false">
      <c r="A17" s="50"/>
      <c r="B17" s="49"/>
      <c r="C17" s="51"/>
      <c r="D17" s="51"/>
      <c r="E17" s="50"/>
      <c r="F17" s="20"/>
      <c r="G17" s="50"/>
      <c r="H17" s="50"/>
      <c r="I17" s="50"/>
      <c r="J17" s="20"/>
    </row>
    <row r="18" customFormat="false" ht="63" hidden="false" customHeight="true" outlineLevel="0" collapsed="false">
      <c r="A18" s="29" t="s">
        <v>18</v>
      </c>
      <c r="B18" s="35" t="s">
        <v>408</v>
      </c>
      <c r="C18" s="35" t="s">
        <v>20</v>
      </c>
      <c r="D18" s="36" t="s">
        <v>33</v>
      </c>
      <c r="E18" s="37" t="n">
        <v>3</v>
      </c>
      <c r="F18" s="41"/>
      <c r="G18" s="41"/>
      <c r="H18" s="55"/>
      <c r="I18" s="55"/>
      <c r="J18" s="55"/>
    </row>
    <row r="19" customFormat="false" ht="15.75" hidden="false" customHeight="true" outlineLevel="0" collapsed="false">
      <c r="A19" s="42" t="s">
        <v>22</v>
      </c>
      <c r="B19" s="42"/>
      <c r="C19" s="42"/>
      <c r="D19" s="35"/>
      <c r="E19" s="35"/>
      <c r="F19" s="55"/>
      <c r="G19" s="55"/>
      <c r="H19" s="55"/>
      <c r="I19" s="55"/>
      <c r="J19" s="55"/>
    </row>
    <row r="20" customFormat="false" ht="13.8" hidden="false" customHeight="false" outlineLevel="0" collapsed="false">
      <c r="B20" s="16"/>
    </row>
    <row r="21" customFormat="false" ht="12.8" hidden="false" customHeight="false" outlineLevel="0" collapsed="false">
      <c r="B21" s="17"/>
    </row>
    <row r="23" customFormat="false" ht="13.8" hidden="false" customHeight="false" outlineLevel="0" collapsed="false">
      <c r="B23" s="2" t="s">
        <v>24</v>
      </c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 t="s">
        <v>25</v>
      </c>
    </row>
    <row r="27" customFormat="false" ht="13.8" hidden="false" customHeight="false" outlineLevel="0" collapsed="false">
      <c r="B27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O38"/>
  <sheetViews>
    <sheetView showFormulas="false" showGridLines="true" showRowColHeaders="true" showZeros="true" rightToLeft="false" tabSelected="false" showOutlineSymbols="true" defaultGridColor="true" view="normal" topLeftCell="A26" colorId="64" zoomScale="76" zoomScaleNormal="76" zoomScalePageLayoutView="100" workbookViewId="0">
      <selection pane="topLeft" activeCell="A31" activeCellId="0" sqref="A31"/>
    </sheetView>
  </sheetViews>
  <sheetFormatPr defaultRowHeight="12.8" zeroHeight="false" outlineLevelRow="0" outlineLevelCol="0"/>
  <cols>
    <col collapsed="false" customWidth="true" hidden="false" outlineLevel="0" max="1" min="1" style="0" width="3.81"/>
    <col collapsed="false" customWidth="true" hidden="false" outlineLevel="0" max="2" min="2" style="0" width="22.01"/>
    <col collapsed="false" customWidth="false" hidden="false" outlineLevel="0" max="3" min="3" style="0" width="11.5"/>
    <col collapsed="false" customWidth="true" hidden="false" outlineLevel="0" max="4" min="4" style="0" width="4.71"/>
    <col collapsed="false" customWidth="true" hidden="false" outlineLevel="0" max="5" min="5" style="0" width="8.09"/>
    <col collapsed="false" customWidth="true" hidden="false" outlineLevel="0" max="6" min="6" style="0" width="6.2"/>
    <col collapsed="false" customWidth="true" hidden="false" outlineLevel="0" max="7" min="7" style="0" width="9.73"/>
    <col collapsed="false" customWidth="true" hidden="false" outlineLevel="0" max="8" min="8" style="0" width="7.47"/>
    <col collapsed="false" customWidth="true" hidden="false" outlineLevel="0" max="9" min="9" style="0" width="11.11"/>
    <col collapsed="false" customWidth="true" hidden="false" outlineLevel="0" max="10" min="10" style="0" width="7.19"/>
    <col collapsed="false" customWidth="true" hidden="false" outlineLevel="0" max="1025" min="11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409</v>
      </c>
    </row>
    <row r="14" customFormat="false" ht="25.5" hidden="false" customHeight="true" outlineLevel="0" collapsed="false">
      <c r="A14" s="20" t="s">
        <v>8</v>
      </c>
      <c r="B14" s="20" t="s">
        <v>410</v>
      </c>
      <c r="C14" s="22" t="s">
        <v>10</v>
      </c>
      <c r="D14" s="22" t="s">
        <v>11</v>
      </c>
      <c r="E14" s="20" t="s">
        <v>12</v>
      </c>
      <c r="F14" s="20" t="s">
        <v>13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21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5.75" hidden="false" customHeight="true" outlineLevel="0" collapsed="false">
      <c r="A16" s="25"/>
      <c r="B16" s="20"/>
      <c r="C16" s="26"/>
      <c r="D16" s="26"/>
      <c r="E16" s="25"/>
      <c r="F16" s="20"/>
      <c r="G16" s="25"/>
      <c r="H16" s="25"/>
      <c r="I16" s="25"/>
      <c r="J16" s="20"/>
    </row>
    <row r="17" customFormat="false" ht="22.5" hidden="false" customHeight="true" outlineLevel="0" collapsed="false">
      <c r="A17" s="50"/>
      <c r="B17" s="20"/>
      <c r="C17" s="51"/>
      <c r="D17" s="51"/>
      <c r="E17" s="50"/>
      <c r="F17" s="20"/>
      <c r="G17" s="25"/>
      <c r="H17" s="25"/>
      <c r="I17" s="50"/>
      <c r="J17" s="20"/>
    </row>
    <row r="18" customFormat="false" ht="121.6" hidden="false" customHeight="true" outlineLevel="0" collapsed="false">
      <c r="A18" s="39" t="s">
        <v>18</v>
      </c>
      <c r="B18" s="39" t="s">
        <v>411</v>
      </c>
      <c r="C18" s="39" t="s">
        <v>412</v>
      </c>
      <c r="D18" s="39" t="s">
        <v>225</v>
      </c>
      <c r="E18" s="40" t="n">
        <v>1100</v>
      </c>
      <c r="F18" s="41"/>
      <c r="G18" s="41"/>
      <c r="H18" s="55"/>
      <c r="I18" s="55"/>
      <c r="J18" s="55"/>
      <c r="K18" s="121"/>
    </row>
    <row r="19" customFormat="false" ht="161.9" hidden="false" customHeight="true" outlineLevel="0" collapsed="false">
      <c r="A19" s="39" t="s">
        <v>31</v>
      </c>
      <c r="B19" s="39" t="s">
        <v>413</v>
      </c>
      <c r="C19" s="85" t="s">
        <v>412</v>
      </c>
      <c r="D19" s="39" t="s">
        <v>225</v>
      </c>
      <c r="E19" s="40" t="n">
        <v>2500</v>
      </c>
      <c r="F19" s="41"/>
      <c r="G19" s="41"/>
      <c r="H19" s="55"/>
      <c r="I19" s="55"/>
      <c r="J19" s="55"/>
      <c r="K19" s="121"/>
    </row>
    <row r="20" customFormat="false" ht="148.5" hidden="false" customHeight="true" outlineLevel="0" collapsed="false">
      <c r="A20" s="39" t="s">
        <v>34</v>
      </c>
      <c r="B20" s="39" t="s">
        <v>414</v>
      </c>
      <c r="C20" s="85" t="s">
        <v>412</v>
      </c>
      <c r="D20" s="39" t="s">
        <v>225</v>
      </c>
      <c r="E20" s="40" t="n">
        <v>5400</v>
      </c>
      <c r="F20" s="41"/>
      <c r="G20" s="41"/>
      <c r="H20" s="55"/>
      <c r="I20" s="55"/>
      <c r="J20" s="55"/>
      <c r="K20" s="121"/>
    </row>
    <row r="21" customFormat="false" ht="117.15" hidden="false" customHeight="true" outlineLevel="0" collapsed="false">
      <c r="A21" s="39" t="s">
        <v>36</v>
      </c>
      <c r="B21" s="39" t="s">
        <v>415</v>
      </c>
      <c r="C21" s="85" t="s">
        <v>412</v>
      </c>
      <c r="D21" s="39" t="s">
        <v>225</v>
      </c>
      <c r="E21" s="40" t="n">
        <v>100</v>
      </c>
      <c r="F21" s="41"/>
      <c r="G21" s="41"/>
      <c r="H21" s="55"/>
      <c r="I21" s="55"/>
      <c r="J21" s="55"/>
      <c r="K21" s="121"/>
    </row>
    <row r="22" customFormat="false" ht="91" hidden="false" customHeight="true" outlineLevel="0" collapsed="false">
      <c r="A22" s="39" t="s">
        <v>38</v>
      </c>
      <c r="B22" s="39" t="s">
        <v>416</v>
      </c>
      <c r="C22" s="85" t="s">
        <v>412</v>
      </c>
      <c r="D22" s="39" t="s">
        <v>225</v>
      </c>
      <c r="E22" s="40" t="n">
        <v>600</v>
      </c>
      <c r="F22" s="41"/>
      <c r="G22" s="41"/>
      <c r="H22" s="55"/>
      <c r="I22" s="55"/>
      <c r="J22" s="55"/>
      <c r="K22" s="121"/>
    </row>
    <row r="23" customFormat="false" ht="123.1" hidden="false" customHeight="true" outlineLevel="0" collapsed="false">
      <c r="A23" s="39" t="s">
        <v>40</v>
      </c>
      <c r="B23" s="39" t="s">
        <v>417</v>
      </c>
      <c r="C23" s="85" t="s">
        <v>412</v>
      </c>
      <c r="D23" s="39" t="s">
        <v>225</v>
      </c>
      <c r="E23" s="40" t="n">
        <v>18000</v>
      </c>
      <c r="F23" s="41"/>
      <c r="G23" s="41"/>
      <c r="H23" s="55"/>
      <c r="I23" s="55"/>
      <c r="J23" s="55"/>
      <c r="K23" s="121"/>
    </row>
    <row r="24" customFormat="false" ht="162.65" hidden="false" customHeight="true" outlineLevel="0" collapsed="false">
      <c r="A24" s="39" t="s">
        <v>42</v>
      </c>
      <c r="B24" s="39" t="s">
        <v>418</v>
      </c>
      <c r="C24" s="85" t="s">
        <v>412</v>
      </c>
      <c r="D24" s="39" t="s">
        <v>225</v>
      </c>
      <c r="E24" s="40" t="n">
        <v>16000</v>
      </c>
      <c r="F24" s="41"/>
      <c r="G24" s="41"/>
      <c r="H24" s="55"/>
      <c r="I24" s="55"/>
      <c r="J24" s="55"/>
      <c r="K24" s="121"/>
    </row>
    <row r="25" customFormat="false" ht="176.85" hidden="false" customHeight="true" outlineLevel="0" collapsed="false">
      <c r="A25" s="39" t="s">
        <v>44</v>
      </c>
      <c r="B25" s="39" t="s">
        <v>419</v>
      </c>
      <c r="C25" s="85" t="s">
        <v>412</v>
      </c>
      <c r="D25" s="39" t="s">
        <v>225</v>
      </c>
      <c r="E25" s="40" t="n">
        <v>18000</v>
      </c>
      <c r="F25" s="41"/>
      <c r="G25" s="41"/>
      <c r="H25" s="55"/>
      <c r="I25" s="55"/>
      <c r="J25" s="55"/>
      <c r="K25" s="122"/>
      <c r="L25" s="43"/>
      <c r="M25" s="43"/>
      <c r="N25" s="43"/>
      <c r="O25" s="43"/>
    </row>
    <row r="26" s="43" customFormat="true" ht="72" hidden="false" customHeight="true" outlineLevel="0" collapsed="false">
      <c r="A26" s="39" t="s">
        <v>46</v>
      </c>
      <c r="B26" s="39" t="s">
        <v>420</v>
      </c>
      <c r="C26" s="85" t="s">
        <v>421</v>
      </c>
      <c r="D26" s="39" t="s">
        <v>225</v>
      </c>
      <c r="E26" s="40" t="n">
        <v>320</v>
      </c>
      <c r="F26" s="41"/>
      <c r="G26" s="41"/>
      <c r="H26" s="55"/>
      <c r="I26" s="55"/>
      <c r="J26" s="55"/>
      <c r="K26" s="122"/>
    </row>
    <row r="27" customFormat="false" ht="67.5" hidden="false" customHeight="true" outlineLevel="0" collapsed="false">
      <c r="A27" s="39" t="s">
        <v>48</v>
      </c>
      <c r="B27" s="39" t="s">
        <v>422</v>
      </c>
      <c r="C27" s="85" t="s">
        <v>421</v>
      </c>
      <c r="D27" s="39" t="s">
        <v>225</v>
      </c>
      <c r="E27" s="40" t="n">
        <v>400</v>
      </c>
      <c r="F27" s="41"/>
      <c r="G27" s="41"/>
      <c r="H27" s="55"/>
      <c r="I27" s="55"/>
      <c r="J27" s="55"/>
      <c r="K27" s="122"/>
    </row>
    <row r="28" customFormat="false" ht="85.05" hidden="false" customHeight="true" outlineLevel="0" collapsed="false">
      <c r="A28" s="39" t="s">
        <v>50</v>
      </c>
      <c r="B28" s="39" t="s">
        <v>423</v>
      </c>
      <c r="C28" s="85" t="s">
        <v>412</v>
      </c>
      <c r="D28" s="39" t="s">
        <v>225</v>
      </c>
      <c r="E28" s="40" t="n">
        <v>1900</v>
      </c>
      <c r="F28" s="41"/>
      <c r="G28" s="41"/>
      <c r="H28" s="55"/>
      <c r="I28" s="55"/>
      <c r="J28" s="55"/>
      <c r="K28" s="122"/>
    </row>
    <row r="29" customFormat="false" ht="126.1" hidden="false" customHeight="true" outlineLevel="0" collapsed="false">
      <c r="A29" s="39" t="s">
        <v>52</v>
      </c>
      <c r="B29" s="39" t="s">
        <v>424</v>
      </c>
      <c r="C29" s="85" t="s">
        <v>412</v>
      </c>
      <c r="D29" s="39" t="s">
        <v>225</v>
      </c>
      <c r="E29" s="40" t="n">
        <v>13500</v>
      </c>
      <c r="F29" s="41"/>
      <c r="G29" s="41"/>
      <c r="H29" s="55"/>
      <c r="I29" s="55"/>
      <c r="J29" s="55"/>
      <c r="K29" s="121"/>
    </row>
    <row r="30" customFormat="false" ht="13.5" hidden="false" customHeight="true" outlineLevel="0" collapsed="false">
      <c r="A30" s="49" t="s">
        <v>22</v>
      </c>
      <c r="B30" s="49"/>
      <c r="C30" s="49"/>
      <c r="D30" s="35"/>
      <c r="E30" s="44"/>
      <c r="F30" s="55"/>
      <c r="G30" s="55"/>
      <c r="H30" s="55"/>
      <c r="I30" s="55"/>
      <c r="J30" s="55"/>
      <c r="K30" s="121"/>
    </row>
    <row r="31" customFormat="false" ht="15" hidden="false" customHeight="false" outlineLevel="0" collapsed="false">
      <c r="B31" s="123"/>
    </row>
    <row r="32" customFormat="false" ht="12.8" hidden="false" customHeight="false" outlineLevel="0" collapsed="false">
      <c r="B32" s="17"/>
    </row>
    <row r="34" customFormat="false" ht="15" hidden="false" customHeight="false" outlineLevel="0" collapsed="false">
      <c r="B34" s="124" t="s">
        <v>24</v>
      </c>
    </row>
    <row r="35" customFormat="false" ht="15" hidden="false" customHeight="false" outlineLevel="0" collapsed="false">
      <c r="B35" s="124"/>
    </row>
    <row r="36" customFormat="false" ht="13.8" hidden="false" customHeight="false" outlineLevel="0" collapsed="false">
      <c r="B36" s="2"/>
    </row>
    <row r="37" customFormat="false" ht="13.8" hidden="false" customHeight="false" outlineLevel="0" collapsed="false">
      <c r="B37" s="2" t="s">
        <v>25</v>
      </c>
    </row>
    <row r="38" customFormat="false" ht="13.8" hidden="false" customHeight="false" outlineLevel="0" collapsed="false">
      <c r="B38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30:C3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33"/>
  <sheetViews>
    <sheetView showFormulas="false" showGridLines="true" showRowColHeaders="true" showZeros="true" rightToLeft="false" tabSelected="false" showOutlineSymbols="true" defaultGridColor="true" view="normal" topLeftCell="A10" colorId="64" zoomScale="76" zoomScaleNormal="76" zoomScalePageLayoutView="100" workbookViewId="0">
      <selection pane="topLeft" activeCell="A25" activeCellId="0" sqref="A25"/>
    </sheetView>
  </sheetViews>
  <sheetFormatPr defaultRowHeight="12.8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7.34"/>
    <col collapsed="false" customWidth="true" hidden="false" outlineLevel="0" max="3" min="3" style="0" width="11.84"/>
    <col collapsed="false" customWidth="true" hidden="false" outlineLevel="0" max="4" min="4" style="0" width="5.7"/>
    <col collapsed="false" customWidth="true" hidden="false" outlineLevel="0" max="5" min="5" style="0" width="6.56"/>
    <col collapsed="false" customWidth="true" hidden="false" outlineLevel="0" max="6" min="6" style="0" width="7.76"/>
    <col collapsed="false" customWidth="true" hidden="false" outlineLevel="0" max="7" min="7" style="0" width="8.73"/>
    <col collapsed="false" customWidth="true" hidden="false" outlineLevel="0" max="8" min="8" style="0" width="6.97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425</v>
      </c>
    </row>
    <row r="14" customFormat="false" ht="30.75" hidden="false" customHeight="true" outlineLevel="0" collapsed="false">
      <c r="A14" s="20" t="s">
        <v>8</v>
      </c>
      <c r="B14" s="49" t="s">
        <v>426</v>
      </c>
      <c r="C14" s="22" t="s">
        <v>10</v>
      </c>
      <c r="D14" s="22" t="s">
        <v>11</v>
      </c>
      <c r="E14" s="20" t="s">
        <v>12</v>
      </c>
      <c r="F14" s="20" t="s">
        <v>13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28.5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6.5" hidden="false" customHeight="true" outlineLevel="0" collapsed="false">
      <c r="A16" s="25"/>
      <c r="B16" s="49"/>
      <c r="C16" s="26"/>
      <c r="D16" s="26"/>
      <c r="E16" s="25"/>
      <c r="F16" s="20"/>
      <c r="G16" s="25"/>
      <c r="H16" s="25"/>
      <c r="I16" s="25"/>
      <c r="J16" s="20"/>
    </row>
    <row r="17" customFormat="false" ht="16.5" hidden="false" customHeight="true" outlineLevel="0" collapsed="false">
      <c r="A17" s="50"/>
      <c r="B17" s="49"/>
      <c r="C17" s="51"/>
      <c r="D17" s="51"/>
      <c r="E17" s="50"/>
      <c r="F17" s="20"/>
      <c r="G17" s="29"/>
      <c r="H17" s="29"/>
      <c r="I17" s="29"/>
      <c r="J17" s="29"/>
    </row>
    <row r="18" customFormat="false" ht="33.75" hidden="false" customHeight="true" outlineLevel="0" collapsed="false">
      <c r="A18" s="29" t="s">
        <v>18</v>
      </c>
      <c r="B18" s="109" t="s">
        <v>427</v>
      </c>
      <c r="C18" s="39" t="s">
        <v>20</v>
      </c>
      <c r="D18" s="36" t="s">
        <v>33</v>
      </c>
      <c r="E18" s="37" t="n">
        <v>45</v>
      </c>
      <c r="F18" s="41"/>
      <c r="G18" s="41"/>
      <c r="H18" s="55"/>
      <c r="I18" s="55"/>
      <c r="J18" s="55"/>
    </row>
    <row r="19" customFormat="false" ht="51" hidden="false" customHeight="true" outlineLevel="0" collapsed="false">
      <c r="A19" s="29" t="s">
        <v>31</v>
      </c>
      <c r="B19" s="39" t="s">
        <v>428</v>
      </c>
      <c r="C19" s="39" t="s">
        <v>20</v>
      </c>
      <c r="D19" s="36" t="s">
        <v>429</v>
      </c>
      <c r="E19" s="39" t="n">
        <v>340</v>
      </c>
      <c r="F19" s="41"/>
      <c r="G19" s="41"/>
      <c r="H19" s="55"/>
      <c r="I19" s="55"/>
      <c r="J19" s="55"/>
    </row>
    <row r="20" customFormat="false" ht="51" hidden="false" customHeight="true" outlineLevel="0" collapsed="false">
      <c r="A20" s="29" t="s">
        <v>34</v>
      </c>
      <c r="B20" s="35" t="s">
        <v>430</v>
      </c>
      <c r="C20" s="35" t="s">
        <v>20</v>
      </c>
      <c r="D20" s="36" t="s">
        <v>33</v>
      </c>
      <c r="E20" s="39" t="n">
        <v>8</v>
      </c>
      <c r="F20" s="41"/>
      <c r="G20" s="41"/>
      <c r="H20" s="55"/>
      <c r="I20" s="55"/>
      <c r="J20" s="55"/>
    </row>
    <row r="21" customFormat="false" ht="48.75" hidden="false" customHeight="true" outlineLevel="0" collapsed="false">
      <c r="A21" s="29" t="s">
        <v>36</v>
      </c>
      <c r="B21" s="35" t="s">
        <v>431</v>
      </c>
      <c r="C21" s="35" t="s">
        <v>20</v>
      </c>
      <c r="D21" s="36" t="s">
        <v>33</v>
      </c>
      <c r="E21" s="35" t="n">
        <v>45</v>
      </c>
      <c r="F21" s="41"/>
      <c r="G21" s="41"/>
      <c r="H21" s="55"/>
      <c r="I21" s="55"/>
      <c r="J21" s="55"/>
    </row>
    <row r="22" customFormat="false" ht="48.75" hidden="false" customHeight="true" outlineLevel="0" collapsed="false">
      <c r="A22" s="29" t="s">
        <v>38</v>
      </c>
      <c r="B22" s="35" t="s">
        <v>432</v>
      </c>
      <c r="C22" s="125" t="s">
        <v>20</v>
      </c>
      <c r="D22" s="126" t="s">
        <v>33</v>
      </c>
      <c r="E22" s="10" t="n">
        <v>18</v>
      </c>
      <c r="F22" s="11"/>
      <c r="G22" s="41"/>
      <c r="H22" s="55"/>
      <c r="I22" s="55"/>
      <c r="J22" s="55"/>
    </row>
    <row r="23" customFormat="false" ht="45.75" hidden="false" customHeight="true" outlineLevel="0" collapsed="false">
      <c r="A23" s="29" t="s">
        <v>40</v>
      </c>
      <c r="B23" s="35" t="s">
        <v>433</v>
      </c>
      <c r="C23" s="35" t="s">
        <v>20</v>
      </c>
      <c r="D23" s="36" t="s">
        <v>33</v>
      </c>
      <c r="E23" s="37" t="n">
        <v>85</v>
      </c>
      <c r="F23" s="41"/>
      <c r="G23" s="41"/>
      <c r="H23" s="55"/>
      <c r="I23" s="55"/>
      <c r="J23" s="55"/>
    </row>
    <row r="24" customFormat="false" ht="20.25" hidden="false" customHeight="true" outlineLevel="0" collapsed="false">
      <c r="A24" s="42" t="s">
        <v>22</v>
      </c>
      <c r="B24" s="42"/>
      <c r="C24" s="42"/>
      <c r="D24" s="35"/>
      <c r="E24" s="44"/>
      <c r="F24" s="35"/>
      <c r="G24" s="45"/>
      <c r="H24" s="45"/>
      <c r="I24" s="45"/>
      <c r="J24" s="35"/>
    </row>
    <row r="25" customFormat="false" ht="37.45" hidden="false" customHeight="false" outlineLevel="0" collapsed="false">
      <c r="B25" s="14" t="s">
        <v>23</v>
      </c>
      <c r="C25" s="14"/>
      <c r="D25" s="14"/>
      <c r="E25" s="15"/>
    </row>
    <row r="26" customFormat="false" ht="13.8" hidden="false" customHeight="false" outlineLevel="0" collapsed="false">
      <c r="B26" s="16"/>
    </row>
    <row r="27" customFormat="false" ht="12.8" hidden="false" customHeight="false" outlineLevel="0" collapsed="false">
      <c r="B27" s="17"/>
    </row>
    <row r="29" customFormat="false" ht="13.8" hidden="false" customHeight="false" outlineLevel="0" collapsed="false">
      <c r="B29" s="2" t="s">
        <v>24</v>
      </c>
    </row>
    <row r="30" customFormat="false" ht="13.8" hidden="false" customHeight="false" outlineLevel="0" collapsed="false">
      <c r="B30" s="2"/>
    </row>
    <row r="31" customFormat="false" ht="13.8" hidden="false" customHeight="false" outlineLevel="0" collapsed="false">
      <c r="B31" s="2"/>
    </row>
    <row r="32" customFormat="false" ht="13.8" hidden="false" customHeight="false" outlineLevel="0" collapsed="false">
      <c r="B32" s="2" t="s">
        <v>25</v>
      </c>
    </row>
    <row r="33" customFormat="false" ht="13.8" hidden="false" customHeight="false" outlineLevel="0" collapsed="false">
      <c r="B33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6"/>
    <mergeCell ref="A24:C24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51"/>
  <sheetViews>
    <sheetView showFormulas="false" showGridLines="true" showRowColHeaders="true" showZeros="true" rightToLeft="false" tabSelected="false" showOutlineSymbols="true" defaultGridColor="true" view="normal" topLeftCell="A34" colorId="64" zoomScale="76" zoomScaleNormal="76" zoomScalePageLayoutView="100" workbookViewId="0">
      <selection pane="topLeft" activeCell="A44" activeCellId="0" sqref="A44"/>
    </sheetView>
  </sheetViews>
  <sheetFormatPr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8.33"/>
    <col collapsed="false" customWidth="true" hidden="false" outlineLevel="0" max="3" min="3" style="0" width="12.28"/>
    <col collapsed="false" customWidth="true" hidden="false" outlineLevel="0" max="4" min="4" style="0" width="5.7"/>
    <col collapsed="false" customWidth="true" hidden="false" outlineLevel="0" max="5" min="5" style="0" width="5.28"/>
    <col collapsed="false" customWidth="true" hidden="false" outlineLevel="0" max="6" min="6" style="0" width="7.15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434</v>
      </c>
    </row>
    <row r="14" customFormat="false" ht="33" hidden="false" customHeight="true" outlineLevel="0" collapsed="false">
      <c r="A14" s="20" t="s">
        <v>8</v>
      </c>
      <c r="B14" s="20" t="s">
        <v>426</v>
      </c>
      <c r="C14" s="22" t="s">
        <v>10</v>
      </c>
      <c r="D14" s="22" t="s">
        <v>11</v>
      </c>
      <c r="E14" s="20" t="s">
        <v>12</v>
      </c>
      <c r="F14" s="20" t="s">
        <v>13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31.5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8" hidden="false" customHeight="true" outlineLevel="0" collapsed="false">
      <c r="A16" s="25"/>
      <c r="B16" s="20"/>
      <c r="C16" s="26"/>
      <c r="D16" s="26"/>
      <c r="E16" s="25"/>
      <c r="F16" s="20"/>
      <c r="G16" s="25"/>
      <c r="H16" s="25"/>
      <c r="I16" s="25"/>
      <c r="J16" s="20"/>
    </row>
    <row r="17" customFormat="false" ht="15.75" hidden="false" customHeight="true" outlineLevel="0" collapsed="false">
      <c r="A17" s="50"/>
      <c r="B17" s="20"/>
      <c r="C17" s="51"/>
      <c r="D17" s="51"/>
      <c r="E17" s="50"/>
      <c r="F17" s="20"/>
      <c r="G17" s="50"/>
      <c r="H17" s="50"/>
      <c r="I17" s="50"/>
      <c r="J17" s="20"/>
    </row>
    <row r="18" customFormat="false" ht="38.8" hidden="false" customHeight="false" outlineLevel="0" collapsed="false">
      <c r="A18" s="39" t="s">
        <v>18</v>
      </c>
      <c r="B18" s="39" t="s">
        <v>435</v>
      </c>
      <c r="C18" s="39" t="s">
        <v>20</v>
      </c>
      <c r="D18" s="42" t="s">
        <v>33</v>
      </c>
      <c r="E18" s="40" t="n">
        <v>70</v>
      </c>
      <c r="F18" s="41"/>
      <c r="G18" s="41"/>
      <c r="H18" s="55"/>
      <c r="I18" s="55"/>
      <c r="J18" s="55"/>
    </row>
    <row r="19" customFormat="false" ht="38.8" hidden="false" customHeight="false" outlineLevel="0" collapsed="false">
      <c r="A19" s="39" t="s">
        <v>31</v>
      </c>
      <c r="B19" s="39" t="s">
        <v>436</v>
      </c>
      <c r="C19" s="39" t="s">
        <v>20</v>
      </c>
      <c r="D19" s="42" t="s">
        <v>33</v>
      </c>
      <c r="E19" s="40" t="n">
        <v>80</v>
      </c>
      <c r="F19" s="41"/>
      <c r="G19" s="41"/>
      <c r="H19" s="55"/>
      <c r="I19" s="55"/>
      <c r="J19" s="55"/>
    </row>
    <row r="20" customFormat="false" ht="38.8" hidden="false" customHeight="false" outlineLevel="0" collapsed="false">
      <c r="A20" s="39" t="s">
        <v>34</v>
      </c>
      <c r="B20" s="39" t="s">
        <v>437</v>
      </c>
      <c r="C20" s="39" t="s">
        <v>20</v>
      </c>
      <c r="D20" s="42" t="s">
        <v>33</v>
      </c>
      <c r="E20" s="40" t="n">
        <v>280</v>
      </c>
      <c r="F20" s="41"/>
      <c r="G20" s="41"/>
      <c r="H20" s="55"/>
      <c r="I20" s="55"/>
      <c r="J20" s="55"/>
    </row>
    <row r="21" customFormat="false" ht="51.75" hidden="false" customHeight="true" outlineLevel="0" collapsed="false">
      <c r="A21" s="39" t="s">
        <v>36</v>
      </c>
      <c r="B21" s="39" t="s">
        <v>438</v>
      </c>
      <c r="C21" s="39" t="s">
        <v>20</v>
      </c>
      <c r="D21" s="42" t="s">
        <v>33</v>
      </c>
      <c r="E21" s="40" t="n">
        <v>40</v>
      </c>
      <c r="F21" s="41"/>
      <c r="G21" s="41"/>
      <c r="H21" s="55"/>
      <c r="I21" s="55"/>
      <c r="J21" s="55"/>
    </row>
    <row r="22" customFormat="false" ht="50" hidden="false" customHeight="true" outlineLevel="0" collapsed="false">
      <c r="A22" s="39" t="s">
        <v>38</v>
      </c>
      <c r="B22" s="39" t="s">
        <v>439</v>
      </c>
      <c r="C22" s="39" t="s">
        <v>20</v>
      </c>
      <c r="D22" s="42" t="s">
        <v>33</v>
      </c>
      <c r="E22" s="40" t="n">
        <v>2</v>
      </c>
      <c r="F22" s="41"/>
      <c r="G22" s="41"/>
      <c r="H22" s="55"/>
      <c r="I22" s="55"/>
      <c r="J22" s="55"/>
    </row>
    <row r="23" customFormat="false" ht="45.5" hidden="false" customHeight="true" outlineLevel="0" collapsed="false">
      <c r="A23" s="39" t="s">
        <v>40</v>
      </c>
      <c r="B23" s="39" t="s">
        <v>440</v>
      </c>
      <c r="C23" s="39" t="s">
        <v>20</v>
      </c>
      <c r="D23" s="42" t="s">
        <v>33</v>
      </c>
      <c r="E23" s="40" t="n">
        <v>210</v>
      </c>
      <c r="F23" s="41"/>
      <c r="G23" s="41"/>
      <c r="H23" s="55"/>
      <c r="I23" s="55"/>
      <c r="J23" s="55"/>
    </row>
    <row r="24" customFormat="false" ht="45.5" hidden="false" customHeight="true" outlineLevel="0" collapsed="false">
      <c r="A24" s="39" t="s">
        <v>42</v>
      </c>
      <c r="B24" s="39" t="s">
        <v>441</v>
      </c>
      <c r="C24" s="39" t="s">
        <v>20</v>
      </c>
      <c r="D24" s="42" t="s">
        <v>33</v>
      </c>
      <c r="E24" s="40" t="n">
        <v>10</v>
      </c>
      <c r="F24" s="41"/>
      <c r="G24" s="41"/>
      <c r="H24" s="55"/>
      <c r="I24" s="55"/>
      <c r="J24" s="55"/>
    </row>
    <row r="25" customFormat="false" ht="38.25" hidden="false" customHeight="true" outlineLevel="0" collapsed="false">
      <c r="A25" s="39" t="s">
        <v>44</v>
      </c>
      <c r="B25" s="39" t="s">
        <v>442</v>
      </c>
      <c r="C25" s="39" t="s">
        <v>20</v>
      </c>
      <c r="D25" s="42" t="s">
        <v>33</v>
      </c>
      <c r="E25" s="40" t="n">
        <v>46</v>
      </c>
      <c r="F25" s="41"/>
      <c r="G25" s="41"/>
      <c r="H25" s="55"/>
      <c r="I25" s="55"/>
      <c r="J25" s="55"/>
    </row>
    <row r="26" customFormat="false" ht="37.5" hidden="false" customHeight="true" outlineLevel="0" collapsed="false">
      <c r="A26" s="39" t="s">
        <v>46</v>
      </c>
      <c r="B26" s="39" t="s">
        <v>443</v>
      </c>
      <c r="C26" s="39" t="s">
        <v>20</v>
      </c>
      <c r="D26" s="42" t="s">
        <v>33</v>
      </c>
      <c r="E26" s="40" t="n">
        <v>55</v>
      </c>
      <c r="F26" s="41"/>
      <c r="G26" s="41"/>
      <c r="H26" s="55"/>
      <c r="I26" s="55"/>
      <c r="J26" s="55"/>
    </row>
    <row r="27" customFormat="false" ht="51.75" hidden="false" customHeight="true" outlineLevel="0" collapsed="false">
      <c r="A27" s="39" t="s">
        <v>48</v>
      </c>
      <c r="B27" s="39" t="s">
        <v>444</v>
      </c>
      <c r="C27" s="39" t="s">
        <v>20</v>
      </c>
      <c r="D27" s="42" t="s">
        <v>33</v>
      </c>
      <c r="E27" s="40" t="n">
        <v>120</v>
      </c>
      <c r="F27" s="41"/>
      <c r="G27" s="41"/>
      <c r="H27" s="55"/>
      <c r="I27" s="55"/>
      <c r="J27" s="55"/>
    </row>
    <row r="28" customFormat="false" ht="47.5" hidden="false" customHeight="true" outlineLevel="0" collapsed="false">
      <c r="A28" s="39" t="s">
        <v>50</v>
      </c>
      <c r="B28" s="39" t="s">
        <v>445</v>
      </c>
      <c r="C28" s="39" t="s">
        <v>20</v>
      </c>
      <c r="D28" s="42" t="s">
        <v>33</v>
      </c>
      <c r="E28" s="40" t="n">
        <v>3</v>
      </c>
      <c r="F28" s="41"/>
      <c r="G28" s="41"/>
      <c r="H28" s="55"/>
      <c r="I28" s="55"/>
      <c r="J28" s="55"/>
    </row>
    <row r="29" customFormat="false" ht="51" hidden="false" customHeight="true" outlineLevel="0" collapsed="false">
      <c r="A29" s="39" t="s">
        <v>52</v>
      </c>
      <c r="B29" s="39" t="s">
        <v>446</v>
      </c>
      <c r="C29" s="39" t="s">
        <v>20</v>
      </c>
      <c r="D29" s="42" t="s">
        <v>33</v>
      </c>
      <c r="E29" s="40" t="n">
        <v>22</v>
      </c>
      <c r="F29" s="41"/>
      <c r="G29" s="41"/>
      <c r="H29" s="55"/>
      <c r="I29" s="55"/>
      <c r="J29" s="55"/>
    </row>
    <row r="30" customFormat="false" ht="44" hidden="false" customHeight="true" outlineLevel="0" collapsed="false">
      <c r="A30" s="39" t="s">
        <v>54</v>
      </c>
      <c r="B30" s="39" t="s">
        <v>447</v>
      </c>
      <c r="C30" s="39" t="s">
        <v>20</v>
      </c>
      <c r="D30" s="42" t="s">
        <v>30</v>
      </c>
      <c r="E30" s="40" t="n">
        <v>430</v>
      </c>
      <c r="F30" s="41"/>
      <c r="G30" s="41"/>
      <c r="H30" s="55"/>
      <c r="I30" s="55"/>
      <c r="J30" s="55"/>
    </row>
    <row r="31" customFormat="false" ht="60.5" hidden="false" customHeight="true" outlineLevel="0" collapsed="false">
      <c r="A31" s="39" t="s">
        <v>56</v>
      </c>
      <c r="B31" s="39" t="s">
        <v>448</v>
      </c>
      <c r="C31" s="39" t="s">
        <v>20</v>
      </c>
      <c r="D31" s="42" t="s">
        <v>33</v>
      </c>
      <c r="E31" s="40" t="n">
        <v>4</v>
      </c>
      <c r="F31" s="41"/>
      <c r="G31" s="41"/>
      <c r="H31" s="55"/>
      <c r="I31" s="55"/>
      <c r="J31" s="55"/>
    </row>
    <row r="32" customFormat="false" ht="49.5" hidden="false" customHeight="true" outlineLevel="0" collapsed="false">
      <c r="A32" s="39" t="s">
        <v>215</v>
      </c>
      <c r="B32" s="39" t="s">
        <v>449</v>
      </c>
      <c r="C32" s="39" t="s">
        <v>20</v>
      </c>
      <c r="D32" s="42" t="s">
        <v>33</v>
      </c>
      <c r="E32" s="40" t="n">
        <v>760</v>
      </c>
      <c r="F32" s="41"/>
      <c r="G32" s="41"/>
      <c r="H32" s="55"/>
      <c r="I32" s="55"/>
      <c r="J32" s="55"/>
    </row>
    <row r="33" customFormat="false" ht="36.75" hidden="false" customHeight="true" outlineLevel="0" collapsed="false">
      <c r="A33" s="39" t="s">
        <v>217</v>
      </c>
      <c r="B33" s="39" t="s">
        <v>450</v>
      </c>
      <c r="C33" s="39" t="s">
        <v>20</v>
      </c>
      <c r="D33" s="42" t="s">
        <v>33</v>
      </c>
      <c r="E33" s="39" t="n">
        <v>1</v>
      </c>
      <c r="F33" s="55"/>
      <c r="G33" s="41"/>
      <c r="H33" s="55"/>
      <c r="I33" s="55"/>
      <c r="J33" s="55"/>
    </row>
    <row r="34" customFormat="false" ht="36.75" hidden="false" customHeight="true" outlineLevel="0" collapsed="false">
      <c r="A34" s="39" t="s">
        <v>219</v>
      </c>
      <c r="B34" s="39" t="s">
        <v>451</v>
      </c>
      <c r="C34" s="39" t="s">
        <v>20</v>
      </c>
      <c r="D34" s="42" t="s">
        <v>33</v>
      </c>
      <c r="E34" s="42" t="n">
        <v>55</v>
      </c>
      <c r="F34" s="41"/>
      <c r="G34" s="41"/>
      <c r="H34" s="55"/>
      <c r="I34" s="55"/>
      <c r="J34" s="55"/>
    </row>
    <row r="35" customFormat="false" ht="52.5" hidden="false" customHeight="true" outlineLevel="0" collapsed="false">
      <c r="A35" s="39" t="s">
        <v>221</v>
      </c>
      <c r="B35" s="39" t="s">
        <v>452</v>
      </c>
      <c r="C35" s="39" t="s">
        <v>20</v>
      </c>
      <c r="D35" s="42" t="s">
        <v>33</v>
      </c>
      <c r="E35" s="40" t="n">
        <v>1</v>
      </c>
      <c r="F35" s="41"/>
      <c r="G35" s="41"/>
      <c r="H35" s="55"/>
      <c r="I35" s="55"/>
      <c r="J35" s="55"/>
    </row>
    <row r="36" customFormat="false" ht="64" hidden="false" customHeight="true" outlineLevel="0" collapsed="false">
      <c r="A36" s="39" t="s">
        <v>223</v>
      </c>
      <c r="B36" s="39" t="s">
        <v>453</v>
      </c>
      <c r="C36" s="39" t="s">
        <v>20</v>
      </c>
      <c r="D36" s="42" t="s">
        <v>33</v>
      </c>
      <c r="E36" s="40" t="n">
        <v>7</v>
      </c>
      <c r="F36" s="41"/>
      <c r="G36" s="41"/>
      <c r="H36" s="55"/>
      <c r="I36" s="55"/>
      <c r="J36" s="55"/>
    </row>
    <row r="37" customFormat="false" ht="52.5" hidden="false" customHeight="true" outlineLevel="0" collapsed="false">
      <c r="A37" s="39" t="s">
        <v>226</v>
      </c>
      <c r="B37" s="39" t="s">
        <v>454</v>
      </c>
      <c r="C37" s="39" t="s">
        <v>20</v>
      </c>
      <c r="D37" s="42" t="s">
        <v>33</v>
      </c>
      <c r="E37" s="40" t="n">
        <v>120</v>
      </c>
      <c r="F37" s="41"/>
      <c r="G37" s="41"/>
      <c r="H37" s="55"/>
      <c r="I37" s="55"/>
      <c r="J37" s="55"/>
    </row>
    <row r="38" customFormat="false" ht="60" hidden="false" customHeight="true" outlineLevel="0" collapsed="false">
      <c r="A38" s="39" t="s">
        <v>228</v>
      </c>
      <c r="B38" s="39" t="s">
        <v>455</v>
      </c>
      <c r="C38" s="39" t="s">
        <v>20</v>
      </c>
      <c r="D38" s="42" t="s">
        <v>33</v>
      </c>
      <c r="E38" s="40" t="n">
        <v>160</v>
      </c>
      <c r="F38" s="41"/>
      <c r="G38" s="41"/>
      <c r="H38" s="55"/>
      <c r="I38" s="55"/>
      <c r="J38" s="55"/>
    </row>
    <row r="39" customFormat="false" ht="33" hidden="false" customHeight="true" outlineLevel="0" collapsed="false">
      <c r="A39" s="70" t="s">
        <v>230</v>
      </c>
      <c r="B39" s="39" t="s">
        <v>456</v>
      </c>
      <c r="C39" s="39" t="s">
        <v>20</v>
      </c>
      <c r="D39" s="39" t="s">
        <v>33</v>
      </c>
      <c r="E39" s="40" t="n">
        <v>1</v>
      </c>
      <c r="F39" s="41"/>
      <c r="G39" s="41"/>
      <c r="H39" s="55"/>
      <c r="I39" s="55"/>
      <c r="J39" s="55"/>
    </row>
    <row r="40" customFormat="false" ht="33" hidden="false" customHeight="true" outlineLevel="0" collapsed="false">
      <c r="A40" s="70" t="s">
        <v>232</v>
      </c>
      <c r="B40" s="70" t="s">
        <v>457</v>
      </c>
      <c r="C40" s="70" t="s">
        <v>20</v>
      </c>
      <c r="D40" s="70" t="s">
        <v>84</v>
      </c>
      <c r="E40" s="75" t="n">
        <v>50</v>
      </c>
      <c r="F40" s="127"/>
      <c r="G40" s="41"/>
      <c r="H40" s="55"/>
      <c r="I40" s="55"/>
      <c r="J40" s="55"/>
    </row>
    <row r="41" customFormat="false" ht="33" hidden="false" customHeight="true" outlineLevel="0" collapsed="false">
      <c r="A41" s="70" t="s">
        <v>234</v>
      </c>
      <c r="B41" s="70" t="s">
        <v>458</v>
      </c>
      <c r="C41" s="70" t="s">
        <v>20</v>
      </c>
      <c r="D41" s="70" t="s">
        <v>84</v>
      </c>
      <c r="E41" s="75" t="n">
        <v>100</v>
      </c>
      <c r="F41" s="127"/>
      <c r="G41" s="41"/>
      <c r="H41" s="55"/>
      <c r="I41" s="55"/>
      <c r="J41" s="55"/>
    </row>
    <row r="42" customFormat="false" ht="59.5" hidden="false" customHeight="true" outlineLevel="0" collapsed="false">
      <c r="A42" s="70" t="s">
        <v>236</v>
      </c>
      <c r="B42" s="39" t="s">
        <v>459</v>
      </c>
      <c r="C42" s="39" t="s">
        <v>20</v>
      </c>
      <c r="D42" s="39" t="s">
        <v>33</v>
      </c>
      <c r="E42" s="39" t="n">
        <v>40</v>
      </c>
      <c r="F42" s="55"/>
      <c r="G42" s="41"/>
      <c r="H42" s="55"/>
      <c r="I42" s="55"/>
      <c r="J42" s="55"/>
    </row>
    <row r="43" customFormat="false" ht="15.75" hidden="false" customHeight="true" outlineLevel="0" collapsed="false">
      <c r="A43" s="42" t="s">
        <v>22</v>
      </c>
      <c r="B43" s="42"/>
      <c r="C43" s="42"/>
      <c r="D43" s="35"/>
      <c r="E43" s="44"/>
      <c r="F43" s="55"/>
      <c r="G43" s="55"/>
      <c r="H43" s="55"/>
      <c r="I43" s="55"/>
      <c r="J43" s="55"/>
    </row>
    <row r="44" customFormat="false" ht="13.8" hidden="false" customHeight="false" outlineLevel="0" collapsed="false">
      <c r="B44" s="16"/>
    </row>
    <row r="45" customFormat="false" ht="12.8" hidden="false" customHeight="false" outlineLevel="0" collapsed="false">
      <c r="B45" s="17"/>
      <c r="C45" s="17"/>
      <c r="D45" s="17"/>
      <c r="E45" s="17"/>
    </row>
    <row r="47" customFormat="false" ht="13.8" hidden="false" customHeight="false" outlineLevel="0" collapsed="false">
      <c r="B47" s="2" t="s">
        <v>24</v>
      </c>
    </row>
    <row r="48" customFormat="false" ht="13.8" hidden="false" customHeight="false" outlineLevel="0" collapsed="false">
      <c r="B48" s="2"/>
    </row>
    <row r="49" customFormat="false" ht="13.8" hidden="false" customHeight="false" outlineLevel="0" collapsed="false">
      <c r="B49" s="2"/>
    </row>
    <row r="50" customFormat="false" ht="13.8" hidden="false" customHeight="false" outlineLevel="0" collapsed="false">
      <c r="B50" s="2" t="s">
        <v>25</v>
      </c>
    </row>
    <row r="51" customFormat="false" ht="13.8" hidden="false" customHeight="false" outlineLevel="0" collapsed="false">
      <c r="B51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43:C43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9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9.74"/>
    <col collapsed="false" customWidth="true" hidden="false" outlineLevel="0" max="3" min="3" style="0" width="11.32"/>
    <col collapsed="false" customWidth="true" hidden="false" outlineLevel="0" max="4" min="4" style="0" width="4.71"/>
    <col collapsed="false" customWidth="true" hidden="false" outlineLevel="0" max="5" min="5" style="0" width="5.5"/>
    <col collapsed="false" customWidth="true" hidden="false" outlineLevel="0" max="6" min="6" style="0" width="6.35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460</v>
      </c>
    </row>
    <row r="14" customFormat="false" ht="27" hidden="false" customHeight="true" outlineLevel="0" collapsed="false">
      <c r="A14" s="20" t="s">
        <v>8</v>
      </c>
      <c r="B14" s="20" t="s">
        <v>461</v>
      </c>
      <c r="C14" s="22" t="s">
        <v>10</v>
      </c>
      <c r="D14" s="22" t="s">
        <v>11</v>
      </c>
      <c r="E14" s="20" t="s">
        <v>12</v>
      </c>
      <c r="F14" s="20" t="s">
        <v>462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28.5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8" hidden="false" customHeight="true" outlineLevel="0" collapsed="false">
      <c r="A16" s="25"/>
      <c r="B16" s="20"/>
      <c r="C16" s="26"/>
      <c r="D16" s="26"/>
      <c r="E16" s="25"/>
      <c r="F16" s="20"/>
      <c r="G16" s="25"/>
      <c r="H16" s="25"/>
      <c r="I16" s="25"/>
      <c r="J16" s="20"/>
    </row>
    <row r="17" customFormat="false" ht="21.75" hidden="false" customHeight="true" outlineLevel="0" collapsed="false">
      <c r="A17" s="50"/>
      <c r="B17" s="20"/>
      <c r="C17" s="51"/>
      <c r="D17" s="51"/>
      <c r="E17" s="50"/>
      <c r="F17" s="20"/>
      <c r="G17" s="50"/>
      <c r="H17" s="50"/>
      <c r="I17" s="50"/>
      <c r="J17" s="20"/>
    </row>
    <row r="18" customFormat="false" ht="275.65" hidden="false" customHeight="true" outlineLevel="0" collapsed="false">
      <c r="A18" s="39" t="n">
        <v>1</v>
      </c>
      <c r="B18" s="39" t="s">
        <v>463</v>
      </c>
      <c r="C18" s="39" t="s">
        <v>464</v>
      </c>
      <c r="D18" s="42" t="s">
        <v>465</v>
      </c>
      <c r="E18" s="40" t="n">
        <v>27</v>
      </c>
      <c r="F18" s="41"/>
      <c r="G18" s="41"/>
      <c r="H18" s="55"/>
      <c r="I18" s="55"/>
      <c r="J18" s="55"/>
    </row>
    <row r="19" customFormat="false" ht="15.75" hidden="false" customHeight="true" outlineLevel="0" collapsed="false">
      <c r="A19" s="42" t="s">
        <v>22</v>
      </c>
      <c r="B19" s="42"/>
      <c r="C19" s="42"/>
      <c r="D19" s="39"/>
      <c r="E19" s="39"/>
      <c r="F19" s="39"/>
      <c r="G19" s="55"/>
      <c r="H19" s="39"/>
      <c r="I19" s="55"/>
      <c r="J19" s="55"/>
    </row>
    <row r="20" customFormat="false" ht="12.8" hidden="false" customHeight="false" outlineLevel="0" collapsed="false">
      <c r="G20" s="128"/>
      <c r="H20" s="128"/>
      <c r="I20" s="128"/>
    </row>
    <row r="21" customFormat="false" ht="12.8" hidden="false" customHeight="false" outlineLevel="0" collapsed="false">
      <c r="B21" s="0" t="s">
        <v>466</v>
      </c>
    </row>
    <row r="22" customFormat="false" ht="13.8" hidden="false" customHeight="false" outlineLevel="0" collapsed="false">
      <c r="B22" s="16"/>
    </row>
    <row r="23" customFormat="false" ht="12.8" hidden="false" customHeight="false" outlineLevel="0" collapsed="false">
      <c r="B23" s="17"/>
    </row>
    <row r="25" customFormat="false" ht="13.8" hidden="false" customHeight="false" outlineLevel="0" collapsed="false">
      <c r="B25" s="2" t="s">
        <v>24</v>
      </c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 t="s">
        <v>25</v>
      </c>
    </row>
    <row r="29" customFormat="false" ht="13.8" hidden="false" customHeight="false" outlineLevel="0" collapsed="false">
      <c r="B29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7.4"/>
    <col collapsed="false" customWidth="true" hidden="false" outlineLevel="0" max="3" min="3" style="0" width="11.7"/>
    <col collapsed="false" customWidth="true" hidden="false" outlineLevel="0" max="4" min="4" style="0" width="5.92"/>
    <col collapsed="false" customWidth="true" hidden="false" outlineLevel="0" max="5" min="5" style="0" width="5.7"/>
    <col collapsed="false" customWidth="true" hidden="false" outlineLevel="0" max="6" min="6" style="0" width="7.61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467</v>
      </c>
    </row>
    <row r="14" customFormat="false" ht="28.5" hidden="false" customHeight="true" outlineLevel="0" collapsed="false">
      <c r="A14" s="49" t="s">
        <v>8</v>
      </c>
      <c r="B14" s="49" t="s">
        <v>426</v>
      </c>
      <c r="C14" s="100" t="s">
        <v>10</v>
      </c>
      <c r="D14" s="100" t="s">
        <v>11</v>
      </c>
      <c r="E14" s="49" t="s">
        <v>12</v>
      </c>
      <c r="F14" s="78" t="s">
        <v>392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15" hidden="false" customHeight="true" outlineLevel="0" collapsed="false">
      <c r="A15" s="49"/>
      <c r="B15" s="49"/>
      <c r="C15" s="100"/>
      <c r="D15" s="100"/>
      <c r="E15" s="49"/>
      <c r="F15" s="78"/>
      <c r="G15" s="49"/>
      <c r="H15" s="49"/>
      <c r="I15" s="49"/>
      <c r="J15" s="49"/>
    </row>
    <row r="16" customFormat="false" ht="17.25" hidden="false" customHeight="true" outlineLevel="0" collapsed="false">
      <c r="A16" s="49"/>
      <c r="B16" s="49"/>
      <c r="C16" s="100"/>
      <c r="D16" s="100"/>
      <c r="E16" s="49"/>
      <c r="F16" s="78"/>
      <c r="G16" s="49"/>
      <c r="H16" s="49"/>
      <c r="I16" s="49"/>
      <c r="J16" s="49"/>
    </row>
    <row r="17" customFormat="false" ht="18.75" hidden="false" customHeight="true" outlineLevel="0" collapsed="false">
      <c r="A17" s="49"/>
      <c r="B17" s="49"/>
      <c r="C17" s="100"/>
      <c r="D17" s="100"/>
      <c r="E17" s="49"/>
      <c r="F17" s="78"/>
      <c r="G17" s="49"/>
      <c r="H17" s="49"/>
      <c r="I17" s="49"/>
      <c r="J17" s="49"/>
    </row>
    <row r="18" customFormat="false" ht="45" hidden="false" customHeight="true" outlineLevel="0" collapsed="false">
      <c r="A18" s="29" t="s">
        <v>18</v>
      </c>
      <c r="B18" s="35" t="s">
        <v>468</v>
      </c>
      <c r="C18" s="35" t="s">
        <v>20</v>
      </c>
      <c r="D18" s="36" t="s">
        <v>225</v>
      </c>
      <c r="E18" s="37" t="n">
        <v>5800</v>
      </c>
      <c r="F18" s="41"/>
      <c r="G18" s="41"/>
      <c r="H18" s="55"/>
      <c r="I18" s="55"/>
      <c r="J18" s="55"/>
    </row>
    <row r="19" customFormat="false" ht="15.75" hidden="false" customHeight="true" outlineLevel="0" collapsed="false">
      <c r="A19" s="42" t="s">
        <v>22</v>
      </c>
      <c r="B19" s="42"/>
      <c r="C19" s="42"/>
      <c r="D19" s="35"/>
      <c r="E19" s="35"/>
      <c r="F19" s="55"/>
      <c r="G19" s="41"/>
      <c r="H19" s="55"/>
      <c r="I19" s="55"/>
      <c r="J19" s="55"/>
    </row>
    <row r="20" customFormat="false" ht="13.8" hidden="false" customHeight="false" outlineLevel="0" collapsed="false">
      <c r="B20" s="16"/>
    </row>
    <row r="23" customFormat="false" ht="13.8" hidden="false" customHeight="false" outlineLevel="0" collapsed="false">
      <c r="B23" s="2" t="s">
        <v>24</v>
      </c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 t="s">
        <v>25</v>
      </c>
    </row>
    <row r="27" customFormat="false" ht="13.8" hidden="false" customHeight="false" outlineLevel="0" collapsed="false">
      <c r="B27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L23" activeCellId="0" sqref="L23"/>
    </sheetView>
  </sheetViews>
  <sheetFormatPr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7.98"/>
    <col collapsed="false" customWidth="true" hidden="false" outlineLevel="0" max="3" min="3" style="0" width="11.41"/>
    <col collapsed="false" customWidth="true" hidden="false" outlineLevel="0" max="4" min="4" style="0" width="5.56"/>
    <col collapsed="false" customWidth="true" hidden="false" outlineLevel="0" max="5" min="5" style="0" width="6.14"/>
    <col collapsed="false" customWidth="true" hidden="false" outlineLevel="0" max="6" min="6" style="0" width="6.9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469</v>
      </c>
    </row>
    <row r="14" customFormat="false" ht="31.5" hidden="false" customHeight="true" outlineLevel="0" collapsed="false">
      <c r="A14" s="20" t="s">
        <v>8</v>
      </c>
      <c r="B14" s="20" t="s">
        <v>470</v>
      </c>
      <c r="C14" s="22" t="s">
        <v>10</v>
      </c>
      <c r="D14" s="22" t="s">
        <v>11</v>
      </c>
      <c r="E14" s="20" t="s">
        <v>12</v>
      </c>
      <c r="F14" s="20" t="s">
        <v>392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31.5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4.25" hidden="false" customHeight="true" outlineLevel="0" collapsed="false">
      <c r="A16" s="25"/>
      <c r="B16" s="20"/>
      <c r="C16" s="26"/>
      <c r="D16" s="26"/>
      <c r="E16" s="25"/>
      <c r="F16" s="20"/>
      <c r="G16" s="25"/>
      <c r="H16" s="25"/>
      <c r="I16" s="25"/>
      <c r="J16" s="20"/>
    </row>
    <row r="17" customFormat="false" ht="15.75" hidden="false" customHeight="true" outlineLevel="0" collapsed="false">
      <c r="A17" s="50"/>
      <c r="B17" s="20"/>
      <c r="C17" s="51"/>
      <c r="D17" s="51"/>
      <c r="E17" s="50"/>
      <c r="F17" s="20"/>
      <c r="G17" s="50"/>
      <c r="H17" s="50"/>
      <c r="I17" s="50"/>
      <c r="J17" s="20"/>
    </row>
    <row r="18" customFormat="false" ht="128.25" hidden="false" customHeight="true" outlineLevel="0" collapsed="false">
      <c r="A18" s="39" t="s">
        <v>18</v>
      </c>
      <c r="B18" s="39" t="s">
        <v>471</v>
      </c>
      <c r="C18" s="39" t="s">
        <v>20</v>
      </c>
      <c r="D18" s="42" t="s">
        <v>30</v>
      </c>
      <c r="E18" s="40" t="n">
        <v>6800</v>
      </c>
      <c r="F18" s="41"/>
      <c r="G18" s="41"/>
      <c r="H18" s="55"/>
      <c r="I18" s="55"/>
      <c r="J18" s="55"/>
    </row>
    <row r="19" customFormat="false" ht="15.75" hidden="false" customHeight="true" outlineLevel="0" collapsed="false">
      <c r="A19" s="42" t="s">
        <v>22</v>
      </c>
      <c r="B19" s="42"/>
      <c r="C19" s="42"/>
      <c r="D19" s="39"/>
      <c r="E19" s="39"/>
      <c r="F19" s="55"/>
      <c r="G19" s="55"/>
      <c r="H19" s="55"/>
      <c r="I19" s="55"/>
      <c r="J19" s="55"/>
    </row>
    <row r="20" customFormat="false" ht="13.8" hidden="false" customHeight="false" outlineLevel="0" collapsed="false">
      <c r="B20" s="16"/>
    </row>
    <row r="21" customFormat="false" ht="12.8" hidden="false" customHeight="false" outlineLevel="0" collapsed="false">
      <c r="B21" s="17"/>
    </row>
    <row r="23" customFormat="false" ht="13.8" hidden="false" customHeight="false" outlineLevel="0" collapsed="false">
      <c r="B23" s="2" t="s">
        <v>24</v>
      </c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 t="s">
        <v>25</v>
      </c>
    </row>
    <row r="27" customFormat="false" ht="13.8" hidden="false" customHeight="false" outlineLevel="0" collapsed="false">
      <c r="B27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K58"/>
  <sheetViews>
    <sheetView showFormulas="false" showGridLines="true" showRowColHeaders="true" showZeros="true" rightToLeft="false" tabSelected="false" showOutlineSymbols="true" defaultGridColor="true" view="normal" topLeftCell="A43" colorId="64" zoomScale="76" zoomScaleNormal="76" zoomScalePageLayoutView="100" workbookViewId="0">
      <selection pane="topLeft" activeCell="A50" activeCellId="0" sqref="A50"/>
    </sheetView>
  </sheetViews>
  <sheetFormatPr defaultRowHeight="12.8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20.17"/>
    <col collapsed="false" customWidth="true" hidden="false" outlineLevel="0" max="3" min="3" style="0" width="11.7"/>
    <col collapsed="false" customWidth="true" hidden="false" outlineLevel="0" max="4" min="4" style="0" width="5.28"/>
    <col collapsed="false" customWidth="true" hidden="false" outlineLevel="0" max="5" min="5" style="0" width="6.85"/>
    <col collapsed="false" customWidth="true" hidden="false" outlineLevel="0" max="6" min="6" style="0" width="8.33"/>
    <col collapsed="false" customWidth="true" hidden="false" outlineLevel="0" max="7" min="7" style="0" width="8.6"/>
    <col collapsed="false" customWidth="true" hidden="false" outlineLevel="0" max="8" min="8" style="0" width="8.16"/>
    <col collapsed="false" customWidth="true" hidden="false" outlineLevel="0" max="9" min="9" style="0" width="10.77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472</v>
      </c>
    </row>
    <row r="14" customFormat="false" ht="30.75" hidden="false" customHeight="true" outlineLevel="0" collapsed="false">
      <c r="A14" s="20" t="s">
        <v>8</v>
      </c>
      <c r="B14" s="20" t="s">
        <v>426</v>
      </c>
      <c r="C14" s="22" t="s">
        <v>10</v>
      </c>
      <c r="D14" s="22" t="s">
        <v>11</v>
      </c>
      <c r="E14" s="20" t="s">
        <v>12</v>
      </c>
      <c r="F14" s="20" t="s">
        <v>392</v>
      </c>
      <c r="G14" s="20" t="s">
        <v>14</v>
      </c>
      <c r="H14" s="20" t="s">
        <v>15</v>
      </c>
      <c r="I14" s="20" t="s">
        <v>16</v>
      </c>
      <c r="J14" s="20" t="s">
        <v>17</v>
      </c>
      <c r="K14" s="129"/>
    </row>
    <row r="15" customFormat="false" ht="29.25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  <c r="K15" s="129"/>
    </row>
    <row r="16" customFormat="false" ht="14.25" hidden="false" customHeight="true" outlineLevel="0" collapsed="false">
      <c r="A16" s="25"/>
      <c r="B16" s="20"/>
      <c r="C16" s="26"/>
      <c r="D16" s="26"/>
      <c r="E16" s="25"/>
      <c r="F16" s="20"/>
      <c r="G16" s="25"/>
      <c r="H16" s="25"/>
      <c r="I16" s="25"/>
      <c r="J16" s="20"/>
      <c r="K16" s="130"/>
    </row>
    <row r="17" customFormat="false" ht="17.25" hidden="false" customHeight="true" outlineLevel="0" collapsed="false">
      <c r="A17" s="50"/>
      <c r="B17" s="20"/>
      <c r="C17" s="51"/>
      <c r="D17" s="51"/>
      <c r="E17" s="50"/>
      <c r="F17" s="20"/>
      <c r="G17" s="50"/>
      <c r="H17" s="50"/>
      <c r="I17" s="50"/>
      <c r="J17" s="20"/>
      <c r="K17" s="130"/>
    </row>
    <row r="18" customFormat="false" ht="39.5" hidden="false" customHeight="true" outlineLevel="0" collapsed="false">
      <c r="A18" s="39" t="s">
        <v>18</v>
      </c>
      <c r="B18" s="39" t="s">
        <v>473</v>
      </c>
      <c r="C18" s="39" t="s">
        <v>20</v>
      </c>
      <c r="D18" s="42" t="s">
        <v>33</v>
      </c>
      <c r="E18" s="40" t="n">
        <v>15</v>
      </c>
      <c r="F18" s="41"/>
      <c r="G18" s="41"/>
      <c r="H18" s="55"/>
      <c r="I18" s="55"/>
      <c r="J18" s="55"/>
      <c r="K18" s="19"/>
    </row>
    <row r="19" customFormat="false" ht="63.15" hidden="false" customHeight="true" outlineLevel="0" collapsed="false">
      <c r="A19" s="39" t="s">
        <v>31</v>
      </c>
      <c r="B19" s="39" t="s">
        <v>474</v>
      </c>
      <c r="C19" s="39" t="s">
        <v>20</v>
      </c>
      <c r="D19" s="42" t="s">
        <v>33</v>
      </c>
      <c r="E19" s="40" t="n">
        <v>12</v>
      </c>
      <c r="F19" s="41"/>
      <c r="G19" s="41"/>
      <c r="H19" s="55"/>
      <c r="I19" s="55"/>
      <c r="J19" s="55"/>
      <c r="K19" s="19"/>
    </row>
    <row r="20" customFormat="false" ht="63.15" hidden="false" customHeight="true" outlineLevel="0" collapsed="false">
      <c r="A20" s="39" t="s">
        <v>34</v>
      </c>
      <c r="B20" s="39" t="s">
        <v>475</v>
      </c>
      <c r="C20" s="35" t="s">
        <v>20</v>
      </c>
      <c r="D20" s="36" t="s">
        <v>33</v>
      </c>
      <c r="E20" s="37" t="n">
        <v>45</v>
      </c>
      <c r="F20" s="41"/>
      <c r="G20" s="41"/>
      <c r="H20" s="55"/>
      <c r="I20" s="55"/>
      <c r="J20" s="55"/>
      <c r="K20" s="19"/>
    </row>
    <row r="21" customFormat="false" ht="63.15" hidden="false" customHeight="true" outlineLevel="0" collapsed="false">
      <c r="A21" s="39" t="s">
        <v>36</v>
      </c>
      <c r="B21" s="39" t="s">
        <v>476</v>
      </c>
      <c r="C21" s="35" t="s">
        <v>20</v>
      </c>
      <c r="D21" s="36" t="s">
        <v>33</v>
      </c>
      <c r="E21" s="37" t="n">
        <v>20</v>
      </c>
      <c r="F21" s="41"/>
      <c r="G21" s="41"/>
      <c r="H21" s="55"/>
      <c r="I21" s="55"/>
      <c r="J21" s="55"/>
      <c r="K21" s="19"/>
    </row>
    <row r="22" customFormat="false" ht="63.15" hidden="false" customHeight="true" outlineLevel="0" collapsed="false">
      <c r="A22" s="39" t="s">
        <v>38</v>
      </c>
      <c r="B22" s="131" t="s">
        <v>477</v>
      </c>
      <c r="C22" s="86" t="s">
        <v>20</v>
      </c>
      <c r="D22" s="36" t="s">
        <v>33</v>
      </c>
      <c r="E22" s="87" t="n">
        <v>5</v>
      </c>
      <c r="F22" s="41"/>
      <c r="G22" s="41"/>
      <c r="H22" s="55"/>
      <c r="I22" s="55"/>
      <c r="J22" s="55"/>
      <c r="K22" s="19"/>
    </row>
    <row r="23" customFormat="false" ht="63.15" hidden="false" customHeight="true" outlineLevel="0" collapsed="false">
      <c r="A23" s="39" t="s">
        <v>40</v>
      </c>
      <c r="B23" s="31" t="s">
        <v>478</v>
      </c>
      <c r="C23" s="31" t="s">
        <v>20</v>
      </c>
      <c r="D23" s="36" t="s">
        <v>33</v>
      </c>
      <c r="E23" s="40" t="n">
        <v>20</v>
      </c>
      <c r="F23" s="41"/>
      <c r="G23" s="41"/>
      <c r="H23" s="55"/>
      <c r="I23" s="55"/>
      <c r="J23" s="55"/>
      <c r="K23" s="19"/>
    </row>
    <row r="24" customFormat="false" ht="63.15" hidden="false" customHeight="true" outlineLevel="0" collapsed="false">
      <c r="A24" s="39" t="s">
        <v>42</v>
      </c>
      <c r="B24" s="39" t="s">
        <v>479</v>
      </c>
      <c r="C24" s="39" t="s">
        <v>20</v>
      </c>
      <c r="D24" s="36" t="s">
        <v>33</v>
      </c>
      <c r="E24" s="40" t="n">
        <v>1</v>
      </c>
      <c r="F24" s="41"/>
      <c r="G24" s="41"/>
      <c r="H24" s="55"/>
      <c r="I24" s="55"/>
      <c r="J24" s="55"/>
      <c r="K24" s="19"/>
    </row>
    <row r="25" customFormat="false" ht="47.25" hidden="false" customHeight="true" outlineLevel="0" collapsed="false">
      <c r="A25" s="39" t="s">
        <v>44</v>
      </c>
      <c r="B25" s="39" t="s">
        <v>480</v>
      </c>
      <c r="C25" s="39" t="s">
        <v>20</v>
      </c>
      <c r="D25" s="42" t="s">
        <v>33</v>
      </c>
      <c r="E25" s="40" t="n">
        <v>1</v>
      </c>
      <c r="F25" s="41"/>
      <c r="G25" s="41"/>
      <c r="H25" s="55"/>
      <c r="I25" s="55"/>
      <c r="J25" s="55"/>
      <c r="K25" s="19"/>
    </row>
    <row r="26" customFormat="false" ht="36" hidden="false" customHeight="true" outlineLevel="0" collapsed="false">
      <c r="A26" s="39" t="s">
        <v>46</v>
      </c>
      <c r="B26" s="39" t="s">
        <v>481</v>
      </c>
      <c r="C26" s="39" t="s">
        <v>20</v>
      </c>
      <c r="D26" s="42" t="s">
        <v>33</v>
      </c>
      <c r="E26" s="40" t="n">
        <v>1</v>
      </c>
      <c r="F26" s="41"/>
      <c r="G26" s="41"/>
      <c r="H26" s="55"/>
      <c r="I26" s="55"/>
      <c r="J26" s="55"/>
      <c r="K26" s="19"/>
    </row>
    <row r="27" customFormat="false" ht="36.75" hidden="false" customHeight="true" outlineLevel="0" collapsed="false">
      <c r="A27" s="39" t="s">
        <v>48</v>
      </c>
      <c r="B27" s="39" t="s">
        <v>482</v>
      </c>
      <c r="C27" s="39" t="s">
        <v>20</v>
      </c>
      <c r="D27" s="42" t="s">
        <v>33</v>
      </c>
      <c r="E27" s="40" t="n">
        <v>4</v>
      </c>
      <c r="F27" s="41"/>
      <c r="G27" s="41"/>
      <c r="H27" s="55"/>
      <c r="I27" s="55"/>
      <c r="J27" s="55"/>
      <c r="K27" s="19"/>
    </row>
    <row r="28" customFormat="false" ht="36.75" hidden="false" customHeight="true" outlineLevel="0" collapsed="false">
      <c r="A28" s="39" t="s">
        <v>50</v>
      </c>
      <c r="B28" s="39" t="s">
        <v>483</v>
      </c>
      <c r="C28" s="39" t="s">
        <v>20</v>
      </c>
      <c r="D28" s="42" t="s">
        <v>33</v>
      </c>
      <c r="E28" s="40" t="n">
        <v>5</v>
      </c>
      <c r="F28" s="41"/>
      <c r="G28" s="41"/>
      <c r="H28" s="55"/>
      <c r="I28" s="55"/>
      <c r="J28" s="34"/>
      <c r="K28" s="19"/>
    </row>
    <row r="29" customFormat="false" ht="51" hidden="false" customHeight="true" outlineLevel="0" collapsed="false">
      <c r="A29" s="39" t="s">
        <v>52</v>
      </c>
      <c r="B29" s="39" t="s">
        <v>484</v>
      </c>
      <c r="C29" s="39" t="s">
        <v>20</v>
      </c>
      <c r="D29" s="42" t="s">
        <v>33</v>
      </c>
      <c r="E29" s="40" t="n">
        <v>7</v>
      </c>
      <c r="F29" s="41"/>
      <c r="G29" s="41"/>
      <c r="H29" s="55"/>
      <c r="I29" s="55"/>
      <c r="J29" s="55"/>
      <c r="K29" s="19"/>
    </row>
    <row r="30" customFormat="false" ht="51" hidden="false" customHeight="true" outlineLevel="0" collapsed="false">
      <c r="A30" s="39" t="s">
        <v>54</v>
      </c>
      <c r="B30" s="39" t="s">
        <v>485</v>
      </c>
      <c r="C30" s="39" t="s">
        <v>20</v>
      </c>
      <c r="D30" s="42" t="s">
        <v>33</v>
      </c>
      <c r="E30" s="40" t="n">
        <v>10</v>
      </c>
      <c r="F30" s="41"/>
      <c r="G30" s="41"/>
      <c r="H30" s="55"/>
      <c r="I30" s="55"/>
      <c r="J30" s="55"/>
      <c r="K30" s="19"/>
    </row>
    <row r="31" customFormat="false" ht="50.25" hidden="false" customHeight="true" outlineLevel="0" collapsed="false">
      <c r="A31" s="39" t="s">
        <v>56</v>
      </c>
      <c r="B31" s="39" t="s">
        <v>486</v>
      </c>
      <c r="C31" s="39" t="s">
        <v>20</v>
      </c>
      <c r="D31" s="42" t="s">
        <v>33</v>
      </c>
      <c r="E31" s="40" t="n">
        <v>45</v>
      </c>
      <c r="F31" s="41"/>
      <c r="G31" s="41"/>
      <c r="H31" s="55"/>
      <c r="I31" s="55"/>
      <c r="J31" s="55"/>
      <c r="K31" s="19"/>
    </row>
    <row r="32" customFormat="false" ht="48" hidden="false" customHeight="true" outlineLevel="0" collapsed="false">
      <c r="A32" s="39" t="s">
        <v>215</v>
      </c>
      <c r="B32" s="39" t="s">
        <v>487</v>
      </c>
      <c r="C32" s="39" t="s">
        <v>20</v>
      </c>
      <c r="D32" s="42" t="s">
        <v>33</v>
      </c>
      <c r="E32" s="40" t="n">
        <v>1</v>
      </c>
      <c r="F32" s="41"/>
      <c r="G32" s="41"/>
      <c r="H32" s="55"/>
      <c r="I32" s="55"/>
      <c r="J32" s="55"/>
      <c r="K32" s="19"/>
    </row>
    <row r="33" customFormat="false" ht="48" hidden="false" customHeight="true" outlineLevel="0" collapsed="false">
      <c r="A33" s="39" t="s">
        <v>217</v>
      </c>
      <c r="B33" s="39" t="s">
        <v>488</v>
      </c>
      <c r="C33" s="39" t="s">
        <v>20</v>
      </c>
      <c r="D33" s="42" t="s">
        <v>33</v>
      </c>
      <c r="E33" s="40" t="n">
        <v>175</v>
      </c>
      <c r="F33" s="41"/>
      <c r="G33" s="41"/>
      <c r="H33" s="55"/>
      <c r="I33" s="55"/>
      <c r="J33" s="55"/>
      <c r="K33" s="19"/>
    </row>
    <row r="34" customFormat="false" ht="48" hidden="false" customHeight="true" outlineLevel="0" collapsed="false">
      <c r="A34" s="39" t="s">
        <v>219</v>
      </c>
      <c r="B34" s="39" t="s">
        <v>489</v>
      </c>
      <c r="C34" s="39" t="s">
        <v>20</v>
      </c>
      <c r="D34" s="42" t="s">
        <v>33</v>
      </c>
      <c r="E34" s="40" t="n">
        <v>40</v>
      </c>
      <c r="F34" s="41"/>
      <c r="G34" s="41"/>
      <c r="H34" s="55"/>
      <c r="I34" s="55"/>
      <c r="J34" s="55"/>
      <c r="K34" s="19"/>
    </row>
    <row r="35" customFormat="false" ht="33.75" hidden="false" customHeight="true" outlineLevel="0" collapsed="false">
      <c r="A35" s="39" t="s">
        <v>221</v>
      </c>
      <c r="B35" s="39" t="s">
        <v>490</v>
      </c>
      <c r="C35" s="39" t="s">
        <v>20</v>
      </c>
      <c r="D35" s="42" t="s">
        <v>33</v>
      </c>
      <c r="E35" s="40" t="n">
        <v>6</v>
      </c>
      <c r="F35" s="41"/>
      <c r="G35" s="41"/>
      <c r="H35" s="55"/>
      <c r="I35" s="55"/>
      <c r="J35" s="55"/>
      <c r="K35" s="19"/>
    </row>
    <row r="36" customFormat="false" ht="48.75" hidden="false" customHeight="true" outlineLevel="0" collapsed="false">
      <c r="A36" s="39" t="s">
        <v>223</v>
      </c>
      <c r="B36" s="39" t="s">
        <v>491</v>
      </c>
      <c r="C36" s="39" t="s">
        <v>20</v>
      </c>
      <c r="D36" s="42" t="s">
        <v>33</v>
      </c>
      <c r="E36" s="40" t="n">
        <v>40</v>
      </c>
      <c r="F36" s="41"/>
      <c r="G36" s="41"/>
      <c r="H36" s="55"/>
      <c r="I36" s="55"/>
      <c r="J36" s="55"/>
      <c r="K36" s="19"/>
    </row>
    <row r="37" customFormat="false" ht="40.5" hidden="false" customHeight="true" outlineLevel="0" collapsed="false">
      <c r="A37" s="39" t="s">
        <v>226</v>
      </c>
      <c r="B37" s="39" t="s">
        <v>492</v>
      </c>
      <c r="C37" s="39" t="s">
        <v>20</v>
      </c>
      <c r="D37" s="42" t="s">
        <v>33</v>
      </c>
      <c r="E37" s="40" t="n">
        <v>4</v>
      </c>
      <c r="F37" s="41"/>
      <c r="G37" s="41"/>
      <c r="H37" s="55"/>
      <c r="I37" s="55"/>
      <c r="J37" s="55"/>
      <c r="K37" s="19"/>
    </row>
    <row r="38" customFormat="false" ht="49.5" hidden="false" customHeight="true" outlineLevel="0" collapsed="false">
      <c r="A38" s="39" t="s">
        <v>228</v>
      </c>
      <c r="B38" s="39" t="s">
        <v>493</v>
      </c>
      <c r="C38" s="39" t="s">
        <v>20</v>
      </c>
      <c r="D38" s="42" t="s">
        <v>33</v>
      </c>
      <c r="E38" s="40" t="n">
        <v>35</v>
      </c>
      <c r="F38" s="41"/>
      <c r="G38" s="41"/>
      <c r="H38" s="55"/>
      <c r="I38" s="55"/>
      <c r="J38" s="55"/>
      <c r="K38" s="19"/>
    </row>
    <row r="39" customFormat="false" ht="65.25" hidden="false" customHeight="true" outlineLevel="0" collapsed="false">
      <c r="A39" s="39" t="s">
        <v>230</v>
      </c>
      <c r="B39" s="39" t="s">
        <v>494</v>
      </c>
      <c r="C39" s="39" t="s">
        <v>20</v>
      </c>
      <c r="D39" s="42" t="s">
        <v>33</v>
      </c>
      <c r="E39" s="40" t="n">
        <v>3</v>
      </c>
      <c r="F39" s="41"/>
      <c r="G39" s="41"/>
      <c r="H39" s="55"/>
      <c r="I39" s="55"/>
      <c r="J39" s="55"/>
      <c r="K39" s="19"/>
    </row>
    <row r="40" customFormat="false" ht="63.75" hidden="false" customHeight="true" outlineLevel="0" collapsed="false">
      <c r="A40" s="39" t="s">
        <v>232</v>
      </c>
      <c r="B40" s="39" t="s">
        <v>495</v>
      </c>
      <c r="C40" s="39" t="s">
        <v>20</v>
      </c>
      <c r="D40" s="42" t="s">
        <v>33</v>
      </c>
      <c r="E40" s="40" t="n">
        <v>5</v>
      </c>
      <c r="F40" s="41"/>
      <c r="G40" s="41"/>
      <c r="H40" s="55"/>
      <c r="I40" s="55"/>
      <c r="J40" s="55"/>
      <c r="K40" s="19"/>
    </row>
    <row r="41" customFormat="false" ht="33.75" hidden="false" customHeight="true" outlineLevel="0" collapsed="false">
      <c r="A41" s="39" t="n">
        <v>24</v>
      </c>
      <c r="B41" s="39" t="s">
        <v>496</v>
      </c>
      <c r="C41" s="39" t="s">
        <v>20</v>
      </c>
      <c r="D41" s="42" t="s">
        <v>33</v>
      </c>
      <c r="E41" s="40" t="n">
        <v>1</v>
      </c>
      <c r="F41" s="41"/>
      <c r="G41" s="41"/>
      <c r="H41" s="55"/>
      <c r="I41" s="55"/>
      <c r="J41" s="55"/>
      <c r="K41" s="129"/>
    </row>
    <row r="42" customFormat="false" ht="33.75" hidden="false" customHeight="true" outlineLevel="0" collapsed="false">
      <c r="A42" s="39" t="n">
        <v>25</v>
      </c>
      <c r="B42" s="39" t="s">
        <v>497</v>
      </c>
      <c r="C42" s="39" t="s">
        <v>20</v>
      </c>
      <c r="D42" s="42" t="s">
        <v>33</v>
      </c>
      <c r="E42" s="40" t="n">
        <v>10</v>
      </c>
      <c r="F42" s="41"/>
      <c r="G42" s="41"/>
      <c r="H42" s="55"/>
      <c r="I42" s="55"/>
      <c r="J42" s="55"/>
      <c r="K42" s="129"/>
    </row>
    <row r="43" customFormat="false" ht="39.45" hidden="false" customHeight="true" outlineLevel="0" collapsed="false">
      <c r="A43" s="39" t="n">
        <v>26</v>
      </c>
      <c r="B43" s="39" t="s">
        <v>498</v>
      </c>
      <c r="C43" s="39" t="s">
        <v>20</v>
      </c>
      <c r="D43" s="42" t="s">
        <v>33</v>
      </c>
      <c r="E43" s="40" t="n">
        <v>30</v>
      </c>
      <c r="F43" s="41"/>
      <c r="G43" s="41"/>
      <c r="H43" s="55"/>
      <c r="I43" s="55"/>
      <c r="J43" s="55"/>
      <c r="K43" s="19"/>
    </row>
    <row r="44" customFormat="false" ht="87.45" hidden="false" customHeight="true" outlineLevel="0" collapsed="false">
      <c r="A44" s="39" t="n">
        <v>27</v>
      </c>
      <c r="B44" s="60" t="s">
        <v>499</v>
      </c>
      <c r="C44" s="39" t="s">
        <v>20</v>
      </c>
      <c r="D44" s="42" t="s">
        <v>33</v>
      </c>
      <c r="E44" s="40" t="n">
        <v>8</v>
      </c>
      <c r="F44" s="41"/>
      <c r="G44" s="41"/>
      <c r="H44" s="55"/>
      <c r="I44" s="55"/>
      <c r="J44" s="55"/>
      <c r="K44" s="19"/>
    </row>
    <row r="45" customFormat="false" ht="35" hidden="false" customHeight="true" outlineLevel="0" collapsed="false">
      <c r="A45" s="39" t="n">
        <v>28</v>
      </c>
      <c r="B45" s="60" t="s">
        <v>500</v>
      </c>
      <c r="C45" s="39" t="s">
        <v>20</v>
      </c>
      <c r="D45" s="42" t="s">
        <v>33</v>
      </c>
      <c r="E45" s="40" t="n">
        <v>24</v>
      </c>
      <c r="F45" s="41"/>
      <c r="G45" s="41"/>
      <c r="H45" s="55"/>
      <c r="I45" s="55"/>
      <c r="J45" s="55"/>
      <c r="K45" s="19"/>
    </row>
    <row r="46" customFormat="false" ht="106" hidden="false" customHeight="true" outlineLevel="0" collapsed="false">
      <c r="A46" s="39" t="n">
        <v>29</v>
      </c>
      <c r="B46" s="39" t="s">
        <v>501</v>
      </c>
      <c r="C46" s="39" t="s">
        <v>20</v>
      </c>
      <c r="D46" s="42" t="s">
        <v>33</v>
      </c>
      <c r="E46" s="40" t="n">
        <v>2</v>
      </c>
      <c r="F46" s="41"/>
      <c r="G46" s="41"/>
      <c r="H46" s="55"/>
      <c r="I46" s="55"/>
      <c r="J46" s="55"/>
      <c r="K46" s="19"/>
    </row>
    <row r="47" customFormat="false" ht="103" hidden="false" customHeight="true" outlineLevel="0" collapsed="false">
      <c r="A47" s="39" t="n">
        <v>30</v>
      </c>
      <c r="B47" s="39" t="s">
        <v>502</v>
      </c>
      <c r="C47" s="39" t="s">
        <v>20</v>
      </c>
      <c r="D47" s="42" t="s">
        <v>33</v>
      </c>
      <c r="E47" s="40" t="n">
        <v>40</v>
      </c>
      <c r="F47" s="41"/>
      <c r="G47" s="41"/>
      <c r="H47" s="55"/>
      <c r="I47" s="55"/>
      <c r="J47" s="55"/>
      <c r="K47" s="19"/>
    </row>
    <row r="48" customFormat="false" ht="48" hidden="false" customHeight="true" outlineLevel="0" collapsed="false">
      <c r="A48" s="39" t="n">
        <v>31</v>
      </c>
      <c r="B48" s="39" t="s">
        <v>503</v>
      </c>
      <c r="C48" s="39" t="s">
        <v>20</v>
      </c>
      <c r="D48" s="42" t="s">
        <v>33</v>
      </c>
      <c r="E48" s="40" t="n">
        <v>2</v>
      </c>
      <c r="F48" s="41"/>
      <c r="G48" s="41"/>
      <c r="H48" s="55"/>
      <c r="I48" s="55"/>
      <c r="J48" s="55"/>
    </row>
    <row r="49" customFormat="false" ht="15.75" hidden="false" customHeight="true" outlineLevel="0" collapsed="false">
      <c r="A49" s="42" t="s">
        <v>22</v>
      </c>
      <c r="B49" s="42"/>
      <c r="C49" s="42"/>
      <c r="D49" s="39"/>
      <c r="E49" s="39"/>
      <c r="F49" s="55"/>
      <c r="G49" s="55"/>
      <c r="H49" s="55"/>
      <c r="I49" s="55"/>
      <c r="J49" s="55"/>
    </row>
    <row r="50" customFormat="false" ht="13.8" hidden="false" customHeight="false" outlineLevel="0" collapsed="false">
      <c r="B50" s="16"/>
    </row>
    <row r="51" customFormat="false" ht="12.8" hidden="false" customHeight="false" outlineLevel="0" collapsed="false">
      <c r="B51" s="17"/>
    </row>
    <row r="53" customFormat="false" ht="13.8" hidden="false" customHeight="false" outlineLevel="0" collapsed="false">
      <c r="B53" s="46"/>
    </row>
    <row r="54" customFormat="false" ht="13.8" hidden="false" customHeight="false" outlineLevel="0" collapsed="false">
      <c r="B54" s="2" t="s">
        <v>24</v>
      </c>
    </row>
    <row r="55" customFormat="false" ht="13.8" hidden="false" customHeight="false" outlineLevel="0" collapsed="false">
      <c r="B55" s="2"/>
    </row>
    <row r="56" customFormat="false" ht="13.8" hidden="false" customHeight="false" outlineLevel="0" collapsed="false">
      <c r="B56" s="2"/>
    </row>
    <row r="57" customFormat="false" ht="13.8" hidden="false" customHeight="false" outlineLevel="0" collapsed="false">
      <c r="B57" s="2" t="s">
        <v>25</v>
      </c>
    </row>
    <row r="58" customFormat="false" ht="13.8" hidden="false" customHeight="false" outlineLevel="0" collapsed="false">
      <c r="B58" s="2" t="s">
        <v>26</v>
      </c>
    </row>
  </sheetData>
  <mergeCells count="12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K14:K15"/>
    <mergeCell ref="A49:C4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31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A22" activeCellId="0" sqref="A22"/>
    </sheetView>
  </sheetViews>
  <sheetFormatPr defaultRowHeight="12.8" zeroHeight="false" outlineLevelRow="0" outlineLevelCol="0"/>
  <cols>
    <col collapsed="false" customWidth="true" hidden="false" outlineLevel="0" max="1" min="1" style="0" width="4.42"/>
    <col collapsed="false" customWidth="true" hidden="false" outlineLevel="0" max="2" min="2" style="0" width="17.48"/>
    <col collapsed="false" customWidth="false" hidden="false" outlineLevel="0" max="3" min="3" style="0" width="11.5"/>
    <col collapsed="false" customWidth="true" hidden="false" outlineLevel="0" max="4" min="4" style="0" width="5.42"/>
    <col collapsed="false" customWidth="true" hidden="false" outlineLevel="0" max="5" min="5" style="0" width="5.63"/>
    <col collapsed="false" customWidth="true" hidden="false" outlineLevel="0" max="6" min="6" style="0" width="6.35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504</v>
      </c>
    </row>
    <row r="14" customFormat="false" ht="33.75" hidden="false" customHeight="true" outlineLevel="0" collapsed="false">
      <c r="A14" s="86" t="s">
        <v>8</v>
      </c>
      <c r="B14" s="49" t="s">
        <v>505</v>
      </c>
      <c r="C14" s="22" t="s">
        <v>10</v>
      </c>
      <c r="D14" s="22" t="s">
        <v>11</v>
      </c>
      <c r="E14" s="20" t="s">
        <v>12</v>
      </c>
      <c r="F14" s="49" t="s">
        <v>13</v>
      </c>
      <c r="G14" s="20" t="s">
        <v>14</v>
      </c>
      <c r="H14" s="20" t="s">
        <v>15</v>
      </c>
      <c r="I14" s="20" t="s">
        <v>16</v>
      </c>
      <c r="J14" s="49" t="s">
        <v>17</v>
      </c>
    </row>
    <row r="15" customFormat="false" ht="12.8" hidden="false" customHeight="false" outlineLevel="0" collapsed="false">
      <c r="A15" s="86"/>
      <c r="B15" s="49"/>
      <c r="C15" s="22"/>
      <c r="D15" s="22"/>
      <c r="E15" s="20"/>
      <c r="F15" s="20"/>
      <c r="G15" s="20"/>
      <c r="H15" s="20"/>
      <c r="I15" s="20"/>
      <c r="J15" s="20"/>
    </row>
    <row r="16" customFormat="false" ht="16.5" hidden="false" customHeight="true" outlineLevel="0" collapsed="false">
      <c r="A16" s="109"/>
      <c r="B16" s="49"/>
      <c r="C16" s="26"/>
      <c r="D16" s="26"/>
      <c r="E16" s="25"/>
      <c r="F16" s="49"/>
      <c r="G16" s="25"/>
      <c r="H16" s="25"/>
      <c r="I16" s="25"/>
      <c r="J16" s="49"/>
    </row>
    <row r="17" customFormat="false" ht="16.5" hidden="false" customHeight="true" outlineLevel="0" collapsed="false">
      <c r="A17" s="29"/>
      <c r="B17" s="49"/>
      <c r="C17" s="51"/>
      <c r="D17" s="51"/>
      <c r="E17" s="50"/>
      <c r="F17" s="49"/>
      <c r="G17" s="50"/>
      <c r="H17" s="50"/>
      <c r="I17" s="50"/>
      <c r="J17" s="49"/>
    </row>
    <row r="18" customFormat="false" ht="66.4" hidden="false" customHeight="true" outlineLevel="0" collapsed="false">
      <c r="A18" s="29" t="s">
        <v>18</v>
      </c>
      <c r="B18" s="35" t="s">
        <v>506</v>
      </c>
      <c r="C18" s="35" t="s">
        <v>20</v>
      </c>
      <c r="D18" s="36" t="s">
        <v>33</v>
      </c>
      <c r="E18" s="37" t="n">
        <v>2</v>
      </c>
      <c r="F18" s="38"/>
      <c r="G18" s="38"/>
      <c r="H18" s="45"/>
      <c r="I18" s="45"/>
      <c r="J18" s="45"/>
    </row>
    <row r="19" customFormat="false" ht="62.45" hidden="false" customHeight="true" outlineLevel="0" collapsed="false">
      <c r="A19" s="29" t="s">
        <v>31</v>
      </c>
      <c r="B19" s="35" t="s">
        <v>507</v>
      </c>
      <c r="C19" s="35" t="s">
        <v>20</v>
      </c>
      <c r="D19" s="36" t="s">
        <v>33</v>
      </c>
      <c r="E19" s="37" t="n">
        <v>100</v>
      </c>
      <c r="F19" s="38"/>
      <c r="G19" s="38"/>
      <c r="H19" s="45"/>
      <c r="I19" s="45"/>
      <c r="J19" s="45"/>
    </row>
    <row r="20" customFormat="false" ht="53.25" hidden="false" customHeight="true" outlineLevel="0" collapsed="false">
      <c r="A20" s="29" t="n">
        <v>3</v>
      </c>
      <c r="B20" s="39" t="s">
        <v>508</v>
      </c>
      <c r="C20" s="39" t="s">
        <v>20</v>
      </c>
      <c r="D20" s="36" t="s">
        <v>33</v>
      </c>
      <c r="E20" s="37" t="n">
        <v>35</v>
      </c>
      <c r="F20" s="38"/>
      <c r="G20" s="38"/>
      <c r="H20" s="45"/>
      <c r="I20" s="45"/>
      <c r="J20" s="45"/>
    </row>
    <row r="21" customFormat="false" ht="15.75" hidden="false" customHeight="true" outlineLevel="0" collapsed="false">
      <c r="A21" s="42" t="s">
        <v>22</v>
      </c>
      <c r="B21" s="42"/>
      <c r="C21" s="42"/>
      <c r="D21" s="35"/>
      <c r="E21" s="37"/>
      <c r="F21" s="45"/>
      <c r="G21" s="45"/>
      <c r="H21" s="45"/>
      <c r="I21" s="45"/>
      <c r="J21" s="45"/>
    </row>
    <row r="22" customFormat="false" ht="12.8" hidden="false" customHeight="false" outlineLevel="0" collapsed="false">
      <c r="B22" s="101"/>
    </row>
    <row r="23" customFormat="false" ht="13.8" hidden="false" customHeight="false" outlineLevel="0" collapsed="false">
      <c r="B23" s="16"/>
      <c r="C23" s="17"/>
      <c r="D23" s="17"/>
      <c r="E23" s="17"/>
      <c r="F23" s="17"/>
    </row>
    <row r="24" customFormat="false" ht="12.8" hidden="false" customHeight="false" outlineLevel="0" collapsed="false">
      <c r="B24" s="17"/>
      <c r="C24" s="17"/>
      <c r="D24" s="17"/>
      <c r="E24" s="17"/>
      <c r="F24" s="17"/>
    </row>
    <row r="26" customFormat="false" ht="13.8" hidden="false" customHeight="false" outlineLevel="0" collapsed="false">
      <c r="B26" s="46"/>
    </row>
    <row r="27" customFormat="false" ht="13.8" hidden="false" customHeight="false" outlineLevel="0" collapsed="false">
      <c r="B27" s="2" t="s">
        <v>24</v>
      </c>
    </row>
    <row r="28" customFormat="false" ht="13.8" hidden="false" customHeight="false" outlineLevel="0" collapsed="false">
      <c r="B28" s="2"/>
    </row>
    <row r="29" customFormat="false" ht="13.8" hidden="false" customHeight="false" outlineLevel="0" collapsed="false">
      <c r="B29" s="2"/>
    </row>
    <row r="30" customFormat="false" ht="13.8" hidden="false" customHeight="false" outlineLevel="0" collapsed="false">
      <c r="B30" s="2" t="s">
        <v>25</v>
      </c>
    </row>
    <row r="31" customFormat="false" ht="13.8" hidden="false" customHeight="false" outlineLevel="0" collapsed="false">
      <c r="B31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21:C2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K41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33" activeCellId="0" sqref="A33"/>
    </sheetView>
  </sheetViews>
  <sheetFormatPr defaultRowHeight="12.8" zeroHeight="false" outlineLevelRow="0" outlineLevelCol="0"/>
  <cols>
    <col collapsed="false" customWidth="true" hidden="false" outlineLevel="0" max="1" min="1" style="0" width="4.36"/>
    <col collapsed="false" customWidth="true" hidden="false" outlineLevel="0" max="2" min="2" style="0" width="19.04"/>
    <col collapsed="false" customWidth="true" hidden="false" outlineLevel="0" max="3" min="3" style="0" width="10.99"/>
    <col collapsed="false" customWidth="true" hidden="false" outlineLevel="0" max="4" min="4" style="0" width="5.42"/>
    <col collapsed="false" customWidth="true" hidden="false" outlineLevel="0" max="5" min="5" style="0" width="7.05"/>
    <col collapsed="false" customWidth="true" hidden="false" outlineLevel="0" max="6" min="6" style="0" width="7.19"/>
    <col collapsed="false" customWidth="true" hidden="false" outlineLevel="0" max="7" min="7" style="0" width="10.39"/>
    <col collapsed="false" customWidth="true" hidden="false" outlineLevel="0" max="8" min="8" style="0" width="8.9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27</v>
      </c>
    </row>
    <row r="13" customFormat="false" ht="13.8" hidden="false" customHeight="false" outlineLevel="0" collapsed="false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</row>
    <row r="14" customFormat="false" ht="28.5" hidden="false" customHeight="true" outlineLevel="0" collapsed="false">
      <c r="A14" s="20" t="s">
        <v>8</v>
      </c>
      <c r="B14" s="21" t="s">
        <v>28</v>
      </c>
      <c r="C14" s="22" t="s">
        <v>10</v>
      </c>
      <c r="D14" s="23" t="s">
        <v>11</v>
      </c>
      <c r="E14" s="20" t="s">
        <v>12</v>
      </c>
      <c r="F14" s="24" t="s">
        <v>13</v>
      </c>
      <c r="G14" s="20" t="s">
        <v>14</v>
      </c>
      <c r="H14" s="24" t="s">
        <v>15</v>
      </c>
      <c r="I14" s="20" t="s">
        <v>16</v>
      </c>
      <c r="J14" s="20" t="s">
        <v>17</v>
      </c>
    </row>
    <row r="15" customFormat="false" ht="15" hidden="false" customHeight="true" outlineLevel="0" collapsed="false">
      <c r="A15" s="20"/>
      <c r="B15" s="21"/>
      <c r="C15" s="22"/>
      <c r="D15" s="23"/>
      <c r="E15" s="20"/>
      <c r="F15" s="24"/>
      <c r="G15" s="20"/>
      <c r="H15" s="24"/>
      <c r="I15" s="20"/>
      <c r="J15" s="20"/>
    </row>
    <row r="16" customFormat="false" ht="16.5" hidden="false" customHeight="true" outlineLevel="0" collapsed="false">
      <c r="A16" s="25"/>
      <c r="B16" s="21"/>
      <c r="C16" s="26"/>
      <c r="D16" s="27"/>
      <c r="E16" s="25"/>
      <c r="F16" s="24"/>
      <c r="G16" s="25"/>
      <c r="H16" s="28"/>
      <c r="I16" s="25"/>
      <c r="J16" s="20"/>
    </row>
    <row r="17" customFormat="false" ht="16.5" hidden="false" customHeight="true" outlineLevel="0" collapsed="false">
      <c r="A17" s="29"/>
      <c r="B17" s="21"/>
      <c r="C17" s="29"/>
      <c r="D17" s="30"/>
      <c r="E17" s="29"/>
      <c r="F17" s="24"/>
      <c r="G17" s="29"/>
      <c r="H17" s="30"/>
      <c r="I17" s="29"/>
      <c r="J17" s="20"/>
    </row>
    <row r="18" customFormat="false" ht="26.3" hidden="false" customHeight="false" outlineLevel="0" collapsed="false">
      <c r="A18" s="29" t="s">
        <v>18</v>
      </c>
      <c r="B18" s="31" t="s">
        <v>29</v>
      </c>
      <c r="C18" s="31" t="s">
        <v>20</v>
      </c>
      <c r="D18" s="31" t="s">
        <v>30</v>
      </c>
      <c r="E18" s="32" t="n">
        <v>800</v>
      </c>
      <c r="F18" s="33"/>
      <c r="G18" s="34"/>
      <c r="H18" s="34"/>
      <c r="I18" s="34"/>
      <c r="J18" s="34"/>
    </row>
    <row r="19" customFormat="false" ht="44.75" hidden="false" customHeight="true" outlineLevel="0" collapsed="false">
      <c r="A19" s="29" t="s">
        <v>31</v>
      </c>
      <c r="B19" s="35" t="s">
        <v>32</v>
      </c>
      <c r="C19" s="35" t="s">
        <v>20</v>
      </c>
      <c r="D19" s="36" t="s">
        <v>33</v>
      </c>
      <c r="E19" s="37" t="n">
        <v>50</v>
      </c>
      <c r="F19" s="38"/>
      <c r="G19" s="34"/>
      <c r="H19" s="34"/>
      <c r="I19" s="34"/>
      <c r="J19" s="34"/>
    </row>
    <row r="20" customFormat="false" ht="37.5" hidden="false" customHeight="true" outlineLevel="0" collapsed="false">
      <c r="A20" s="29" t="s">
        <v>34</v>
      </c>
      <c r="B20" s="35" t="s">
        <v>35</v>
      </c>
      <c r="C20" s="35" t="s">
        <v>20</v>
      </c>
      <c r="D20" s="36" t="s">
        <v>33</v>
      </c>
      <c r="E20" s="37" t="n">
        <v>6</v>
      </c>
      <c r="F20" s="38"/>
      <c r="G20" s="34"/>
      <c r="H20" s="34"/>
      <c r="I20" s="34"/>
      <c r="J20" s="34"/>
    </row>
    <row r="21" customFormat="false" ht="26.3" hidden="false" customHeight="false" outlineLevel="0" collapsed="false">
      <c r="A21" s="29" t="s">
        <v>36</v>
      </c>
      <c r="B21" s="35" t="s">
        <v>37</v>
      </c>
      <c r="C21" s="35" t="s">
        <v>20</v>
      </c>
      <c r="D21" s="36" t="s">
        <v>33</v>
      </c>
      <c r="E21" s="37" t="n">
        <v>6</v>
      </c>
      <c r="F21" s="38"/>
      <c r="G21" s="34"/>
      <c r="H21" s="34"/>
      <c r="I21" s="34"/>
      <c r="J21" s="34"/>
    </row>
    <row r="22" customFormat="false" ht="36.75" hidden="false" customHeight="true" outlineLevel="0" collapsed="false">
      <c r="A22" s="39" t="s">
        <v>38</v>
      </c>
      <c r="B22" s="39" t="s">
        <v>39</v>
      </c>
      <c r="C22" s="39" t="s">
        <v>20</v>
      </c>
      <c r="D22" s="36" t="s">
        <v>33</v>
      </c>
      <c r="E22" s="40" t="n">
        <v>260</v>
      </c>
      <c r="F22" s="41"/>
      <c r="G22" s="34"/>
      <c r="H22" s="34"/>
      <c r="I22" s="34"/>
      <c r="J22" s="34"/>
    </row>
    <row r="23" customFormat="false" ht="38.8" hidden="false" customHeight="false" outlineLevel="0" collapsed="false">
      <c r="A23" s="29" t="s">
        <v>40</v>
      </c>
      <c r="B23" s="35" t="s">
        <v>41</v>
      </c>
      <c r="C23" s="35" t="s">
        <v>20</v>
      </c>
      <c r="D23" s="36" t="s">
        <v>33</v>
      </c>
      <c r="E23" s="37" t="n">
        <v>3</v>
      </c>
      <c r="F23" s="38"/>
      <c r="G23" s="34"/>
      <c r="H23" s="34"/>
      <c r="I23" s="34"/>
      <c r="J23" s="34"/>
    </row>
    <row r="24" customFormat="false" ht="39.75" hidden="false" customHeight="true" outlineLevel="0" collapsed="false">
      <c r="A24" s="29" t="s">
        <v>42</v>
      </c>
      <c r="B24" s="35" t="s">
        <v>43</v>
      </c>
      <c r="C24" s="35" t="s">
        <v>20</v>
      </c>
      <c r="D24" s="36" t="s">
        <v>33</v>
      </c>
      <c r="E24" s="37" t="n">
        <v>2</v>
      </c>
      <c r="F24" s="38"/>
      <c r="G24" s="34"/>
      <c r="H24" s="34"/>
      <c r="I24" s="34"/>
      <c r="J24" s="34"/>
    </row>
    <row r="25" customFormat="false" ht="35.25" hidden="false" customHeight="true" outlineLevel="0" collapsed="false">
      <c r="A25" s="39" t="s">
        <v>44</v>
      </c>
      <c r="B25" s="39" t="s">
        <v>45</v>
      </c>
      <c r="C25" s="39" t="s">
        <v>20</v>
      </c>
      <c r="D25" s="36" t="s">
        <v>33</v>
      </c>
      <c r="E25" s="40" t="n">
        <v>1</v>
      </c>
      <c r="F25" s="41"/>
      <c r="G25" s="34"/>
      <c r="H25" s="34"/>
      <c r="I25" s="34"/>
      <c r="J25" s="34"/>
    </row>
    <row r="26" customFormat="false" ht="54.5" hidden="false" customHeight="true" outlineLevel="0" collapsed="false">
      <c r="A26" s="39" t="s">
        <v>46</v>
      </c>
      <c r="B26" s="35" t="s">
        <v>47</v>
      </c>
      <c r="C26" s="35" t="s">
        <v>20</v>
      </c>
      <c r="D26" s="36" t="s">
        <v>33</v>
      </c>
      <c r="E26" s="40" t="n">
        <v>4</v>
      </c>
      <c r="F26" s="41"/>
      <c r="G26" s="34"/>
      <c r="H26" s="34"/>
      <c r="I26" s="34"/>
      <c r="J26" s="34"/>
    </row>
    <row r="27" customFormat="false" ht="57.5" hidden="false" customHeight="true" outlineLevel="0" collapsed="false">
      <c r="A27" s="39" t="s">
        <v>48</v>
      </c>
      <c r="B27" s="35" t="s">
        <v>49</v>
      </c>
      <c r="C27" s="35" t="s">
        <v>20</v>
      </c>
      <c r="D27" s="36" t="s">
        <v>33</v>
      </c>
      <c r="E27" s="40" t="n">
        <v>1</v>
      </c>
      <c r="F27" s="41"/>
      <c r="G27" s="34"/>
      <c r="H27" s="34"/>
      <c r="I27" s="34"/>
      <c r="J27" s="34"/>
    </row>
    <row r="28" customFormat="false" ht="46.15" hidden="false" customHeight="true" outlineLevel="0" collapsed="false">
      <c r="A28" s="39" t="s">
        <v>50</v>
      </c>
      <c r="B28" s="39" t="s">
        <v>51</v>
      </c>
      <c r="C28" s="39" t="s">
        <v>20</v>
      </c>
      <c r="D28" s="42" t="s">
        <v>30</v>
      </c>
      <c r="E28" s="40" t="n">
        <v>20</v>
      </c>
      <c r="F28" s="41"/>
      <c r="G28" s="34"/>
      <c r="H28" s="34"/>
      <c r="I28" s="34"/>
      <c r="J28" s="34"/>
    </row>
    <row r="29" s="43" customFormat="true" ht="32.05" hidden="false" customHeight="true" outlineLevel="0" collapsed="false">
      <c r="A29" s="39" t="s">
        <v>52</v>
      </c>
      <c r="B29" s="39" t="s">
        <v>53</v>
      </c>
      <c r="C29" s="39" t="s">
        <v>20</v>
      </c>
      <c r="D29" s="42" t="s">
        <v>30</v>
      </c>
      <c r="E29" s="39" t="n">
        <v>20</v>
      </c>
      <c r="F29" s="41"/>
      <c r="G29" s="34"/>
      <c r="H29" s="34"/>
      <c r="I29" s="34"/>
      <c r="J29" s="34"/>
    </row>
    <row r="30" customFormat="false" ht="40.5" hidden="false" customHeight="true" outlineLevel="0" collapsed="false">
      <c r="A30" s="39" t="s">
        <v>54</v>
      </c>
      <c r="B30" s="39" t="s">
        <v>55</v>
      </c>
      <c r="C30" s="39" t="s">
        <v>20</v>
      </c>
      <c r="D30" s="42" t="s">
        <v>30</v>
      </c>
      <c r="E30" s="40" t="n">
        <v>120</v>
      </c>
      <c r="F30" s="41"/>
      <c r="G30" s="34"/>
      <c r="H30" s="34"/>
      <c r="I30" s="34"/>
      <c r="J30" s="34"/>
    </row>
    <row r="31" customFormat="false" ht="55.2" hidden="false" customHeight="true" outlineLevel="0" collapsed="false">
      <c r="A31" s="39" t="s">
        <v>56</v>
      </c>
      <c r="B31" s="39" t="s">
        <v>57</v>
      </c>
      <c r="C31" s="39" t="s">
        <v>20</v>
      </c>
      <c r="D31" s="42" t="s">
        <v>30</v>
      </c>
      <c r="E31" s="40" t="n">
        <v>100</v>
      </c>
      <c r="F31" s="41"/>
      <c r="G31" s="34"/>
      <c r="H31" s="34"/>
      <c r="I31" s="34"/>
      <c r="J31" s="34"/>
    </row>
    <row r="32" customFormat="false" ht="21.7" hidden="false" customHeight="true" outlineLevel="0" collapsed="false">
      <c r="A32" s="42" t="s">
        <v>22</v>
      </c>
      <c r="B32" s="42"/>
      <c r="C32" s="42"/>
      <c r="D32" s="36"/>
      <c r="E32" s="44"/>
      <c r="F32" s="45"/>
      <c r="G32" s="45"/>
      <c r="H32" s="45"/>
      <c r="I32" s="45"/>
      <c r="J32" s="45"/>
    </row>
    <row r="33" customFormat="false" ht="13.8" hidden="false" customHeight="false" outlineLevel="0" collapsed="false">
      <c r="B33" s="16"/>
    </row>
    <row r="34" customFormat="false" ht="12.8" hidden="false" customHeight="false" outlineLevel="0" collapsed="false">
      <c r="B34" s="17"/>
    </row>
    <row r="36" customFormat="false" ht="13.8" hidden="false" customHeight="false" outlineLevel="0" collapsed="false">
      <c r="B36" s="46"/>
    </row>
    <row r="37" customFormat="false" ht="13.8" hidden="false" customHeight="false" outlineLevel="0" collapsed="false">
      <c r="B37" s="2" t="s">
        <v>24</v>
      </c>
    </row>
    <row r="38" customFormat="false" ht="13.8" hidden="false" customHeight="false" outlineLevel="0" collapsed="false">
      <c r="B38" s="2"/>
    </row>
    <row r="39" customFormat="false" ht="13.8" hidden="false" customHeight="false" outlineLevel="0" collapsed="false">
      <c r="B39" s="2"/>
    </row>
    <row r="40" customFormat="false" ht="13.8" hidden="false" customHeight="false" outlineLevel="0" collapsed="false">
      <c r="B40" s="2" t="s">
        <v>25</v>
      </c>
    </row>
    <row r="41" customFormat="false" ht="13.8" hidden="false" customHeight="false" outlineLevel="0" collapsed="false">
      <c r="B41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32:C32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M24" activeCellId="0" sqref="M24"/>
    </sheetView>
  </sheetViews>
  <sheetFormatPr defaultRowHeight="12.8" zeroHeight="false" outlineLevelRow="0" outlineLevelCol="0"/>
  <cols>
    <col collapsed="false" customWidth="true" hidden="false" outlineLevel="0" max="1" min="1" style="0" width="4.36"/>
    <col collapsed="false" customWidth="true" hidden="false" outlineLevel="0" max="2" min="2" style="0" width="17.13"/>
    <col collapsed="false" customWidth="true" hidden="false" outlineLevel="0" max="3" min="3" style="0" width="11.28"/>
    <col collapsed="false" customWidth="true" hidden="false" outlineLevel="0" max="4" min="4" style="0" width="5.78"/>
    <col collapsed="false" customWidth="true" hidden="false" outlineLevel="0" max="5" min="5" style="0" width="5.63"/>
    <col collapsed="false" customWidth="true" hidden="false" outlineLevel="0" max="6" min="6" style="0" width="7.76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509</v>
      </c>
    </row>
    <row r="14" customFormat="false" ht="24.75" hidden="false" customHeight="true" outlineLevel="0" collapsed="false">
      <c r="A14" s="20" t="s">
        <v>8</v>
      </c>
      <c r="B14" s="49" t="s">
        <v>510</v>
      </c>
      <c r="C14" s="22" t="s">
        <v>10</v>
      </c>
      <c r="D14" s="22" t="s">
        <v>11</v>
      </c>
      <c r="E14" s="20" t="s">
        <v>12</v>
      </c>
      <c r="F14" s="49" t="s">
        <v>13</v>
      </c>
      <c r="G14" s="20" t="s">
        <v>14</v>
      </c>
      <c r="H14" s="20" t="s">
        <v>15</v>
      </c>
      <c r="I14" s="20" t="s">
        <v>16</v>
      </c>
      <c r="J14" s="49" t="s">
        <v>17</v>
      </c>
    </row>
    <row r="15" customFormat="false" ht="27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2.75" hidden="false" customHeight="true" outlineLevel="0" collapsed="false">
      <c r="A16" s="25"/>
      <c r="B16" s="49"/>
      <c r="C16" s="26"/>
      <c r="D16" s="26"/>
      <c r="E16" s="25"/>
      <c r="F16" s="49"/>
      <c r="G16" s="25"/>
      <c r="H16" s="25"/>
      <c r="I16" s="25"/>
      <c r="J16" s="49"/>
    </row>
    <row r="17" customFormat="false" ht="15.75" hidden="false" customHeight="true" outlineLevel="0" collapsed="false">
      <c r="A17" s="50"/>
      <c r="B17" s="49"/>
      <c r="C17" s="51"/>
      <c r="D17" s="51"/>
      <c r="E17" s="50"/>
      <c r="F17" s="49"/>
      <c r="G17" s="50"/>
      <c r="H17" s="50"/>
      <c r="I17" s="50"/>
      <c r="J17" s="49"/>
    </row>
    <row r="18" customFormat="false" ht="83.5" hidden="false" customHeight="true" outlineLevel="0" collapsed="false">
      <c r="A18" s="29" t="s">
        <v>18</v>
      </c>
      <c r="B18" s="35" t="s">
        <v>511</v>
      </c>
      <c r="C18" s="35" t="s">
        <v>464</v>
      </c>
      <c r="D18" s="36" t="s">
        <v>21</v>
      </c>
      <c r="E18" s="37" t="n">
        <v>400</v>
      </c>
      <c r="F18" s="38"/>
      <c r="G18" s="38"/>
      <c r="H18" s="45"/>
      <c r="I18" s="45"/>
      <c r="J18" s="45"/>
    </row>
    <row r="19" customFormat="false" ht="15.75" hidden="false" customHeight="true" outlineLevel="0" collapsed="false">
      <c r="A19" s="42" t="s">
        <v>22</v>
      </c>
      <c r="B19" s="42"/>
      <c r="C19" s="42"/>
      <c r="D19" s="35"/>
      <c r="E19" s="35"/>
      <c r="F19" s="39"/>
      <c r="G19" s="55"/>
      <c r="H19" s="55"/>
      <c r="I19" s="55"/>
      <c r="J19" s="55"/>
    </row>
    <row r="20" customFormat="false" ht="13.8" hidden="false" customHeight="false" outlineLevel="0" collapsed="false">
      <c r="B20" s="16"/>
    </row>
    <row r="21" customFormat="false" ht="12.8" hidden="false" customHeight="false" outlineLevel="0" collapsed="false">
      <c r="B21" s="17"/>
    </row>
    <row r="23" customFormat="false" ht="13.8" hidden="false" customHeight="false" outlineLevel="0" collapsed="false">
      <c r="B23" s="2" t="s">
        <v>24</v>
      </c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 t="s">
        <v>25</v>
      </c>
    </row>
    <row r="27" customFormat="false" ht="13.8" hidden="false" customHeight="false" outlineLevel="0" collapsed="false">
      <c r="B27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36"/>
  <sheetViews>
    <sheetView showFormulas="false" showGridLines="true" showRowColHeaders="true" showZeros="true" rightToLeft="false" tabSelected="false" showOutlineSymbols="true" defaultGridColor="true" view="normal" topLeftCell="A19" colorId="64" zoomScale="76" zoomScaleNormal="76" zoomScalePageLayoutView="100" workbookViewId="0">
      <selection pane="topLeft" activeCell="K21" activeCellId="0" sqref="K21"/>
    </sheetView>
  </sheetViews>
  <sheetFormatPr defaultRowHeight="12.8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36.11"/>
    <col collapsed="false" customWidth="true" hidden="false" outlineLevel="0" max="3" min="3" style="0" width="12.25"/>
    <col collapsed="false" customWidth="true" hidden="false" outlineLevel="0" max="4" min="4" style="0" width="6.06"/>
    <col collapsed="false" customWidth="true" hidden="false" outlineLevel="0" max="5" min="5" style="0" width="5.63"/>
    <col collapsed="false" customWidth="true" hidden="false" outlineLevel="0" max="6" min="6" style="0" width="6.77"/>
    <col collapsed="false" customWidth="true" hidden="false" outlineLevel="0" max="7" min="7" style="0" width="12.25"/>
    <col collapsed="false" customWidth="true" hidden="false" outlineLevel="0" max="8" min="8" style="0" width="7.34"/>
    <col collapsed="false" customWidth="true" hidden="false" outlineLevel="0" max="9" min="9" style="0" width="10.02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512</v>
      </c>
    </row>
    <row r="14" customFormat="false" ht="30.75" hidden="false" customHeight="true" outlineLevel="0" collapsed="false">
      <c r="A14" s="49" t="s">
        <v>8</v>
      </c>
      <c r="B14" s="49" t="s">
        <v>513</v>
      </c>
      <c r="C14" s="100" t="s">
        <v>10</v>
      </c>
      <c r="D14" s="100" t="s">
        <v>11</v>
      </c>
      <c r="E14" s="49" t="s">
        <v>12</v>
      </c>
      <c r="F14" s="49" t="s">
        <v>13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30.75" hidden="false" customHeight="true" outlineLevel="0" collapsed="false">
      <c r="A15" s="49"/>
      <c r="B15" s="49"/>
      <c r="C15" s="100"/>
      <c r="D15" s="100"/>
      <c r="E15" s="49"/>
      <c r="F15" s="49"/>
      <c r="G15" s="49"/>
      <c r="H15" s="49"/>
      <c r="I15" s="49"/>
      <c r="J15" s="49"/>
    </row>
    <row r="16" customFormat="false" ht="14.25" hidden="false" customHeight="true" outlineLevel="0" collapsed="false">
      <c r="A16" s="49"/>
      <c r="B16" s="49"/>
      <c r="C16" s="100"/>
      <c r="D16" s="100"/>
      <c r="E16" s="49"/>
      <c r="F16" s="49"/>
      <c r="G16" s="49"/>
      <c r="H16" s="49"/>
      <c r="I16" s="49"/>
      <c r="J16" s="49"/>
    </row>
    <row r="17" customFormat="false" ht="13.75" hidden="false" customHeight="true" outlineLevel="0" collapsed="false">
      <c r="A17" s="49"/>
      <c r="B17" s="49"/>
      <c r="C17" s="100"/>
      <c r="D17" s="100"/>
      <c r="E17" s="49"/>
      <c r="F17" s="49"/>
      <c r="G17" s="49"/>
      <c r="H17" s="49"/>
      <c r="I17" s="49"/>
      <c r="J17" s="49"/>
    </row>
    <row r="18" customFormat="false" ht="147.35" hidden="false" customHeight="true" outlineLevel="0" collapsed="false">
      <c r="A18" s="29" t="s">
        <v>18</v>
      </c>
      <c r="B18" s="35" t="s">
        <v>514</v>
      </c>
      <c r="C18" s="35" t="s">
        <v>515</v>
      </c>
      <c r="D18" s="36" t="s">
        <v>405</v>
      </c>
      <c r="E18" s="40" t="n">
        <v>120</v>
      </c>
      <c r="F18" s="41"/>
      <c r="G18" s="38"/>
      <c r="H18" s="45"/>
      <c r="I18" s="45"/>
      <c r="J18" s="45"/>
    </row>
    <row r="19" customFormat="false" ht="196.05" hidden="false" customHeight="true" outlineLevel="0" collapsed="false">
      <c r="A19" s="29" t="s">
        <v>31</v>
      </c>
      <c r="B19" s="35" t="s">
        <v>516</v>
      </c>
      <c r="C19" s="35" t="s">
        <v>515</v>
      </c>
      <c r="D19" s="36" t="s">
        <v>405</v>
      </c>
      <c r="E19" s="37" t="n">
        <v>24</v>
      </c>
      <c r="F19" s="38"/>
      <c r="G19" s="38"/>
      <c r="H19" s="45"/>
      <c r="I19" s="45"/>
      <c r="J19" s="45"/>
    </row>
    <row r="20" customFormat="false" ht="136.8" hidden="false" customHeight="true" outlineLevel="0" collapsed="false">
      <c r="A20" s="29" t="n">
        <v>3</v>
      </c>
      <c r="B20" s="35" t="s">
        <v>517</v>
      </c>
      <c r="C20" s="35" t="s">
        <v>515</v>
      </c>
      <c r="D20" s="36" t="s">
        <v>405</v>
      </c>
      <c r="E20" s="37" t="n">
        <v>24</v>
      </c>
      <c r="F20" s="38"/>
      <c r="G20" s="38"/>
      <c r="H20" s="45"/>
      <c r="I20" s="45"/>
      <c r="J20" s="45"/>
    </row>
    <row r="21" customFormat="false" ht="147.5" hidden="false" customHeight="true" outlineLevel="0" collapsed="false">
      <c r="A21" s="29" t="n">
        <v>4</v>
      </c>
      <c r="B21" s="132" t="s">
        <v>518</v>
      </c>
      <c r="C21" s="42" t="s">
        <v>464</v>
      </c>
      <c r="D21" s="42" t="s">
        <v>33</v>
      </c>
      <c r="E21" s="37" t="n">
        <v>80</v>
      </c>
      <c r="F21" s="38"/>
      <c r="G21" s="38"/>
      <c r="H21" s="45"/>
      <c r="I21" s="45"/>
      <c r="J21" s="45"/>
    </row>
    <row r="22" customFormat="false" ht="184.2" hidden="false" customHeight="true" outlineLevel="0" collapsed="false">
      <c r="A22" s="29" t="n">
        <v>5</v>
      </c>
      <c r="B22" s="133" t="s">
        <v>519</v>
      </c>
      <c r="C22" s="39" t="s">
        <v>515</v>
      </c>
      <c r="D22" s="36" t="s">
        <v>405</v>
      </c>
      <c r="E22" s="37" t="n">
        <v>96</v>
      </c>
      <c r="F22" s="38"/>
      <c r="G22" s="38"/>
      <c r="H22" s="45"/>
      <c r="I22" s="45"/>
      <c r="J22" s="45"/>
    </row>
    <row r="23" customFormat="false" ht="147.5" hidden="false" customHeight="true" outlineLevel="0" collapsed="false">
      <c r="A23" s="29" t="n">
        <v>6</v>
      </c>
      <c r="B23" s="134" t="s">
        <v>520</v>
      </c>
      <c r="C23" s="39" t="s">
        <v>515</v>
      </c>
      <c r="D23" s="36" t="s">
        <v>405</v>
      </c>
      <c r="E23" s="37" t="n">
        <v>24</v>
      </c>
      <c r="F23" s="38"/>
      <c r="G23" s="38"/>
      <c r="H23" s="45"/>
      <c r="I23" s="45"/>
      <c r="J23" s="45"/>
    </row>
    <row r="24" customFormat="false" ht="82.2" hidden="false" customHeight="true" outlineLevel="0" collapsed="false">
      <c r="A24" s="29" t="n">
        <v>7</v>
      </c>
      <c r="B24" s="39" t="s">
        <v>521</v>
      </c>
      <c r="C24" s="42" t="s">
        <v>464</v>
      </c>
      <c r="D24" s="42" t="s">
        <v>33</v>
      </c>
      <c r="E24" s="37" t="n">
        <v>35</v>
      </c>
      <c r="F24" s="38"/>
      <c r="G24" s="38"/>
      <c r="H24" s="45"/>
      <c r="I24" s="45"/>
      <c r="J24" s="45"/>
    </row>
    <row r="25" customFormat="false" ht="49.95" hidden="false" customHeight="true" outlineLevel="0" collapsed="false">
      <c r="A25" s="29" t="n">
        <v>8</v>
      </c>
      <c r="B25" s="31" t="s">
        <v>522</v>
      </c>
      <c r="C25" s="31" t="s">
        <v>523</v>
      </c>
      <c r="D25" s="135" t="s">
        <v>405</v>
      </c>
      <c r="E25" s="136" t="n">
        <v>30</v>
      </c>
      <c r="F25" s="38"/>
      <c r="G25" s="38"/>
      <c r="H25" s="45"/>
      <c r="I25" s="45"/>
      <c r="J25" s="45"/>
    </row>
    <row r="26" customFormat="false" ht="71.7" hidden="false" customHeight="true" outlineLevel="0" collapsed="false">
      <c r="A26" s="29" t="n">
        <v>9</v>
      </c>
      <c r="B26" s="31" t="s">
        <v>524</v>
      </c>
      <c r="C26" s="31" t="s">
        <v>523</v>
      </c>
      <c r="D26" s="135" t="s">
        <v>405</v>
      </c>
      <c r="E26" s="136" t="n">
        <v>340</v>
      </c>
      <c r="F26" s="38"/>
      <c r="G26" s="38"/>
      <c r="H26" s="45"/>
      <c r="I26" s="45"/>
      <c r="J26" s="45"/>
    </row>
    <row r="27" customFormat="false" ht="15.75" hidden="false" customHeight="true" outlineLevel="0" collapsed="false">
      <c r="A27" s="42" t="s">
        <v>22</v>
      </c>
      <c r="B27" s="42"/>
      <c r="C27" s="42"/>
      <c r="D27" s="35"/>
      <c r="E27" s="35"/>
      <c r="F27" s="45"/>
      <c r="G27" s="45"/>
      <c r="H27" s="45"/>
      <c r="I27" s="45"/>
      <c r="J27" s="45"/>
    </row>
    <row r="28" customFormat="false" ht="107.75" hidden="false" customHeight="true" outlineLevel="0" collapsed="false">
      <c r="A28" s="137"/>
      <c r="B28" s="138" t="s">
        <v>525</v>
      </c>
      <c r="C28" s="138"/>
      <c r="D28" s="138"/>
      <c r="E28" s="138"/>
      <c r="F28" s="138"/>
      <c r="G28" s="138"/>
      <c r="H28" s="138"/>
      <c r="I28" s="138"/>
      <c r="J28" s="138"/>
    </row>
    <row r="29" customFormat="false" ht="13.8" hidden="false" customHeight="false" outlineLevel="0" collapsed="false">
      <c r="B29" s="16"/>
    </row>
    <row r="30" customFormat="false" ht="12.8" hidden="false" customHeight="false" outlineLevel="0" collapsed="false">
      <c r="B30" s="17"/>
    </row>
    <row r="32" customFormat="false" ht="13.8" hidden="false" customHeight="false" outlineLevel="0" collapsed="false">
      <c r="B32" s="2" t="s">
        <v>24</v>
      </c>
    </row>
    <row r="33" customFormat="false" ht="13.8" hidden="false" customHeight="false" outlineLevel="0" collapsed="false">
      <c r="B33" s="2"/>
    </row>
    <row r="34" customFormat="false" ht="13.8" hidden="false" customHeight="false" outlineLevel="0" collapsed="false">
      <c r="B34" s="2"/>
    </row>
    <row r="35" customFormat="false" ht="13.8" hidden="false" customHeight="false" outlineLevel="0" collapsed="false">
      <c r="B35" s="2" t="s">
        <v>25</v>
      </c>
    </row>
    <row r="36" customFormat="false" ht="13.8" hidden="false" customHeight="false" outlineLevel="0" collapsed="false">
      <c r="B36" s="2" t="s">
        <v>26</v>
      </c>
    </row>
  </sheetData>
  <mergeCells count="12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27:C27"/>
    <mergeCell ref="B28:J2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K29"/>
  <sheetViews>
    <sheetView showFormulas="false" showGridLines="true" showRowColHeaders="true" showZeros="true" rightToLeft="false" tabSelected="false" showOutlineSymbols="true" defaultGridColor="true" view="normal" topLeftCell="A10" colorId="64" zoomScale="76" zoomScaleNormal="76" zoomScalePageLayoutView="100" workbookViewId="0">
      <selection pane="topLeft" activeCell="A22" activeCellId="0" sqref="A22"/>
    </sheetView>
  </sheetViews>
  <sheetFormatPr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6.84"/>
    <col collapsed="false" customWidth="true" hidden="false" outlineLevel="0" max="3" min="3" style="0" width="10.99"/>
    <col collapsed="false" customWidth="true" hidden="false" outlineLevel="0" max="4" min="4" style="0" width="5.14"/>
    <col collapsed="false" customWidth="true" hidden="false" outlineLevel="0" max="5" min="5" style="0" width="6.42"/>
    <col collapsed="false" customWidth="true" hidden="false" outlineLevel="0" max="6" min="6" style="0" width="7.6"/>
    <col collapsed="false" customWidth="true" hidden="false" outlineLevel="0" max="7" min="7" style="0" width="8.46"/>
    <col collapsed="false" customWidth="true" hidden="false" outlineLevel="0" max="8" min="8" style="0" width="6.9"/>
    <col collapsed="false" customWidth="true" hidden="false" outlineLevel="0" max="1025" min="9" style="0" width="8.73"/>
  </cols>
  <sheetData>
    <row r="1" customFormat="false" ht="13.8" hidden="false" customHeight="false" outlineLevel="0" collapsed="false">
      <c r="C1" s="1" t="s">
        <v>0</v>
      </c>
    </row>
    <row r="3" customFormat="false" ht="13.8" hidden="false" customHeight="false" outlineLevel="0" collapsed="false">
      <c r="B3" s="2" t="s">
        <v>1</v>
      </c>
      <c r="C3" s="2" t="s">
        <v>2</v>
      </c>
    </row>
    <row r="4" customFormat="false" ht="13.8" hidden="false" customHeight="false" outlineLevel="0" collapsed="false">
      <c r="B4" s="2"/>
    </row>
    <row r="5" customFormat="false" ht="13.8" hidden="false" customHeight="false" outlineLevel="0" collapsed="false">
      <c r="B5" s="2" t="s">
        <v>3</v>
      </c>
      <c r="C5" s="2" t="s">
        <v>2</v>
      </c>
    </row>
    <row r="6" customFormat="false" ht="13.8" hidden="false" customHeight="false" outlineLevel="0" collapsed="false">
      <c r="B6" s="2"/>
    </row>
    <row r="7" customFormat="false" ht="13.8" hidden="false" customHeight="false" outlineLevel="0" collapsed="false">
      <c r="B7" s="2" t="s">
        <v>4</v>
      </c>
      <c r="E7" s="2" t="s">
        <v>5</v>
      </c>
    </row>
    <row r="8" customFormat="false" ht="13.8" hidden="false" customHeight="false" outlineLevel="0" collapsed="false">
      <c r="B8" s="2"/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 t="s">
        <v>6</v>
      </c>
    </row>
    <row r="11" customFormat="false" ht="12.8" hidden="false" customHeight="false" outlineLevel="0" collapsed="false">
      <c r="H11" s="3" t="s">
        <v>526</v>
      </c>
    </row>
    <row r="13" customFormat="false" ht="30.75" hidden="false" customHeight="true" outlineLevel="0" collapsed="false">
      <c r="A13" s="49" t="s">
        <v>8</v>
      </c>
      <c r="B13" s="139" t="s">
        <v>505</v>
      </c>
      <c r="C13" s="100" t="s">
        <v>10</v>
      </c>
      <c r="D13" s="100" t="s">
        <v>11</v>
      </c>
      <c r="E13" s="49" t="s">
        <v>12</v>
      </c>
      <c r="F13" s="49" t="s">
        <v>392</v>
      </c>
      <c r="G13" s="49" t="s">
        <v>14</v>
      </c>
      <c r="H13" s="49" t="s">
        <v>15</v>
      </c>
      <c r="I13" s="49" t="s">
        <v>16</v>
      </c>
      <c r="J13" s="49" t="s">
        <v>17</v>
      </c>
      <c r="K13" s="129"/>
    </row>
    <row r="14" customFormat="false" ht="32.25" hidden="false" customHeight="true" outlineLevel="0" collapsed="false">
      <c r="A14" s="49"/>
      <c r="B14" s="139"/>
      <c r="C14" s="100"/>
      <c r="D14" s="100"/>
      <c r="E14" s="49"/>
      <c r="F14" s="49"/>
      <c r="G14" s="49"/>
      <c r="H14" s="49"/>
      <c r="I14" s="49"/>
      <c r="J14" s="49"/>
      <c r="K14" s="129"/>
    </row>
    <row r="15" customFormat="false" ht="20.25" hidden="false" customHeight="true" outlineLevel="0" collapsed="false">
      <c r="A15" s="49"/>
      <c r="B15" s="139"/>
      <c r="C15" s="100"/>
      <c r="D15" s="100"/>
      <c r="E15" s="49"/>
      <c r="F15" s="49"/>
      <c r="G15" s="49"/>
      <c r="H15" s="49"/>
      <c r="I15" s="49"/>
      <c r="J15" s="49"/>
      <c r="K15" s="129"/>
    </row>
    <row r="16" customFormat="false" ht="34.5" hidden="true" customHeight="true" outlineLevel="0" collapsed="false">
      <c r="A16" s="49"/>
      <c r="B16" s="139"/>
      <c r="C16" s="100"/>
      <c r="D16" s="100"/>
      <c r="E16" s="49"/>
      <c r="F16" s="49"/>
      <c r="G16" s="49"/>
      <c r="H16" s="49"/>
      <c r="I16" s="49"/>
      <c r="J16" s="49"/>
      <c r="K16" s="129"/>
    </row>
    <row r="17" customFormat="false" ht="71.25" hidden="false" customHeight="true" outlineLevel="0" collapsed="false">
      <c r="A17" s="29" t="s">
        <v>18</v>
      </c>
      <c r="B17" s="35" t="s">
        <v>527</v>
      </c>
      <c r="C17" s="35" t="s">
        <v>20</v>
      </c>
      <c r="D17" s="36" t="s">
        <v>33</v>
      </c>
      <c r="E17" s="37" t="n">
        <v>12</v>
      </c>
      <c r="F17" s="38"/>
      <c r="G17" s="38"/>
      <c r="H17" s="45"/>
      <c r="I17" s="45"/>
      <c r="J17" s="45"/>
      <c r="K17" s="19"/>
    </row>
    <row r="18" customFormat="false" ht="56.25" hidden="false" customHeight="true" outlineLevel="0" collapsed="false">
      <c r="A18" s="29" t="s">
        <v>31</v>
      </c>
      <c r="B18" s="35" t="s">
        <v>528</v>
      </c>
      <c r="C18" s="35" t="s">
        <v>20</v>
      </c>
      <c r="D18" s="36" t="s">
        <v>33</v>
      </c>
      <c r="E18" s="37" t="n">
        <v>1</v>
      </c>
      <c r="F18" s="38"/>
      <c r="G18" s="38"/>
      <c r="H18" s="45"/>
      <c r="I18" s="45"/>
      <c r="J18" s="45"/>
      <c r="K18" s="19"/>
    </row>
    <row r="19" customFormat="false" ht="57" hidden="false" customHeight="true" outlineLevel="0" collapsed="false">
      <c r="A19" s="39" t="s">
        <v>34</v>
      </c>
      <c r="B19" s="39" t="s">
        <v>529</v>
      </c>
      <c r="C19" s="39" t="s">
        <v>20</v>
      </c>
      <c r="D19" s="42" t="s">
        <v>33</v>
      </c>
      <c r="E19" s="40" t="n">
        <v>36</v>
      </c>
      <c r="F19" s="41"/>
      <c r="G19" s="38"/>
      <c r="H19" s="45"/>
      <c r="I19" s="45"/>
      <c r="J19" s="45"/>
      <c r="K19" s="19"/>
    </row>
    <row r="20" customFormat="false" ht="65.25" hidden="false" customHeight="true" outlineLevel="0" collapsed="false">
      <c r="A20" s="29" t="s">
        <v>36</v>
      </c>
      <c r="B20" s="35" t="s">
        <v>530</v>
      </c>
      <c r="C20" s="35" t="s">
        <v>20</v>
      </c>
      <c r="D20" s="36" t="s">
        <v>33</v>
      </c>
      <c r="E20" s="37" t="n">
        <v>5</v>
      </c>
      <c r="F20" s="38"/>
      <c r="G20" s="38"/>
      <c r="H20" s="45"/>
      <c r="I20" s="45"/>
      <c r="J20" s="45"/>
    </row>
    <row r="21" customFormat="false" ht="15.75" hidden="false" customHeight="true" outlineLevel="0" collapsed="false">
      <c r="A21" s="42" t="s">
        <v>22</v>
      </c>
      <c r="B21" s="42"/>
      <c r="C21" s="42"/>
      <c r="D21" s="35"/>
      <c r="E21" s="35"/>
      <c r="F21" s="45"/>
      <c r="G21" s="45"/>
      <c r="H21" s="45"/>
      <c r="I21" s="45"/>
      <c r="J21" s="45"/>
    </row>
    <row r="22" customFormat="false" ht="13.8" hidden="false" customHeight="false" outlineLevel="0" collapsed="false">
      <c r="B22" s="16"/>
      <c r="G22" s="128"/>
      <c r="H22" s="128"/>
      <c r="I22" s="128"/>
    </row>
    <row r="23" customFormat="false" ht="12.8" hidden="false" customHeight="false" outlineLevel="0" collapsed="false">
      <c r="B23" s="17"/>
    </row>
    <row r="25" customFormat="false" ht="13.8" hidden="false" customHeight="false" outlineLevel="0" collapsed="false">
      <c r="B25" s="2" t="s">
        <v>24</v>
      </c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 t="s">
        <v>25</v>
      </c>
    </row>
    <row r="29" customFormat="false" ht="13.8" hidden="false" customHeight="false" outlineLevel="0" collapsed="false">
      <c r="B29" s="2" t="s">
        <v>26</v>
      </c>
    </row>
  </sheetData>
  <mergeCells count="12"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A21:C2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CP55"/>
  <sheetViews>
    <sheetView showFormulas="false" showGridLines="true" showRowColHeaders="true" showZeros="true" rightToLeft="false" tabSelected="false" showOutlineSymbols="true" defaultGridColor="true" view="normal" topLeftCell="A23" colorId="64" zoomScale="76" zoomScaleNormal="76" zoomScalePageLayoutView="100" workbookViewId="0">
      <selection pane="topLeft" activeCell="A48" activeCellId="0" sqref="A48"/>
    </sheetView>
  </sheetViews>
  <sheetFormatPr defaultRowHeight="12.8" zeroHeight="false" outlineLevelRow="0" outlineLevelCol="0"/>
  <cols>
    <col collapsed="false" customWidth="true" hidden="false" outlineLevel="0" max="1" min="1" style="0" width="3.81"/>
    <col collapsed="false" customWidth="true" hidden="false" outlineLevel="0" max="2" min="2" style="0" width="19.88"/>
    <col collapsed="false" customWidth="true" hidden="false" outlineLevel="0" max="3" min="3" style="0" width="11.69"/>
    <col collapsed="false" customWidth="true" hidden="false" outlineLevel="0" max="4" min="4" style="0" width="4.99"/>
    <col collapsed="false" customWidth="true" hidden="false" outlineLevel="0" max="5" min="5" style="0" width="5.42"/>
    <col collapsed="false" customWidth="true" hidden="false" outlineLevel="0" max="6" min="6" style="0" width="9.41"/>
    <col collapsed="false" customWidth="true" hidden="false" outlineLevel="0" max="7" min="7" style="0" width="10.5"/>
    <col collapsed="false" customWidth="true" hidden="false" outlineLevel="0" max="8" min="8" style="0" width="7.76"/>
    <col collapsed="false" customWidth="true" hidden="false" outlineLevel="0" max="9" min="9" style="0" width="12.44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531</v>
      </c>
    </row>
    <row r="14" customFormat="false" ht="27" hidden="false" customHeight="true" outlineLevel="0" collapsed="false">
      <c r="A14" s="20" t="s">
        <v>8</v>
      </c>
      <c r="B14" s="49" t="s">
        <v>426</v>
      </c>
      <c r="C14" s="22" t="s">
        <v>10</v>
      </c>
      <c r="D14" s="22" t="s">
        <v>11</v>
      </c>
      <c r="E14" s="20" t="s">
        <v>12</v>
      </c>
      <c r="F14" s="20" t="s">
        <v>532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27" hidden="false" customHeight="true" outlineLevel="0" collapsed="false">
      <c r="A15" s="20"/>
      <c r="B15" s="49"/>
      <c r="C15" s="22"/>
      <c r="D15" s="22"/>
      <c r="E15" s="20"/>
      <c r="F15" s="25" t="s">
        <v>533</v>
      </c>
      <c r="G15" s="20"/>
      <c r="H15" s="20"/>
      <c r="I15" s="20"/>
      <c r="J15" s="20"/>
      <c r="M15" s="140"/>
      <c r="N15" s="140"/>
    </row>
    <row r="16" customFormat="false" ht="15" hidden="false" customHeight="true" outlineLevel="0" collapsed="false">
      <c r="A16" s="25"/>
      <c r="B16" s="49"/>
      <c r="C16" s="26"/>
      <c r="D16" s="26"/>
      <c r="E16" s="25"/>
      <c r="F16" s="25"/>
      <c r="G16" s="25"/>
      <c r="H16" s="25"/>
      <c r="I16" s="25"/>
      <c r="J16" s="20"/>
      <c r="M16" s="140"/>
      <c r="N16" s="140"/>
    </row>
    <row r="17" customFormat="false" ht="5" hidden="false" customHeight="true" outlineLevel="0" collapsed="false">
      <c r="A17" s="50"/>
      <c r="B17" s="49"/>
      <c r="C17" s="51"/>
      <c r="D17" s="51"/>
      <c r="E17" s="50"/>
      <c r="F17" s="50"/>
      <c r="G17" s="50"/>
      <c r="H17" s="50"/>
      <c r="I17" s="50"/>
      <c r="J17" s="20"/>
      <c r="M17" s="140"/>
      <c r="N17" s="140"/>
    </row>
    <row r="18" customFormat="false" ht="55.5" hidden="false" customHeight="true" outlineLevel="0" collapsed="false">
      <c r="A18" s="29" t="n">
        <v>1</v>
      </c>
      <c r="B18" s="35" t="s">
        <v>534</v>
      </c>
      <c r="C18" s="35" t="s">
        <v>20</v>
      </c>
      <c r="D18" s="36" t="s">
        <v>33</v>
      </c>
      <c r="E18" s="37" t="n">
        <v>1</v>
      </c>
      <c r="F18" s="41"/>
      <c r="G18" s="41"/>
      <c r="H18" s="55"/>
      <c r="I18" s="55"/>
      <c r="J18" s="55"/>
    </row>
    <row r="19" s="141" customFormat="true" ht="51.3" hidden="false" customHeight="false" outlineLevel="0" collapsed="false">
      <c r="A19" s="31" t="n">
        <v>2</v>
      </c>
      <c r="B19" s="31" t="s">
        <v>535</v>
      </c>
      <c r="C19" s="31" t="s">
        <v>20</v>
      </c>
      <c r="D19" s="53" t="s">
        <v>33</v>
      </c>
      <c r="E19" s="81" t="n">
        <v>56</v>
      </c>
      <c r="F19" s="82"/>
      <c r="G19" s="41"/>
      <c r="H19" s="55"/>
      <c r="I19" s="55"/>
      <c r="J19" s="34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</row>
    <row r="20" customFormat="false" ht="38.8" hidden="false" customHeight="false" outlineLevel="0" collapsed="false">
      <c r="A20" s="39" t="n">
        <v>3</v>
      </c>
      <c r="B20" s="39" t="s">
        <v>536</v>
      </c>
      <c r="C20" s="39" t="s">
        <v>20</v>
      </c>
      <c r="D20" s="36" t="s">
        <v>33</v>
      </c>
      <c r="E20" s="40" t="n">
        <v>30</v>
      </c>
      <c r="F20" s="41"/>
      <c r="G20" s="41"/>
      <c r="H20" s="55"/>
      <c r="I20" s="55"/>
      <c r="J20" s="55"/>
    </row>
    <row r="21" customFormat="false" ht="38.8" hidden="false" customHeight="false" outlineLevel="0" collapsed="false">
      <c r="A21" s="39" t="n">
        <v>4</v>
      </c>
      <c r="B21" s="39" t="s">
        <v>537</v>
      </c>
      <c r="C21" s="39" t="s">
        <v>20</v>
      </c>
      <c r="D21" s="36" t="s">
        <v>33</v>
      </c>
      <c r="E21" s="40" t="n">
        <v>100</v>
      </c>
      <c r="F21" s="41"/>
      <c r="G21" s="41"/>
      <c r="H21" s="55"/>
      <c r="I21" s="55"/>
      <c r="J21" s="55"/>
    </row>
    <row r="22" customFormat="false" ht="51" hidden="false" customHeight="true" outlineLevel="0" collapsed="false">
      <c r="A22" s="39" t="n">
        <v>5</v>
      </c>
      <c r="B22" s="39" t="s">
        <v>538</v>
      </c>
      <c r="C22" s="39" t="s">
        <v>20</v>
      </c>
      <c r="D22" s="36" t="s">
        <v>33</v>
      </c>
      <c r="E22" s="40" t="n">
        <v>70</v>
      </c>
      <c r="F22" s="41"/>
      <c r="G22" s="41"/>
      <c r="H22" s="55"/>
      <c r="I22" s="55"/>
      <c r="J22" s="55"/>
    </row>
    <row r="23" customFormat="false" ht="34.5" hidden="false" customHeight="true" outlineLevel="0" collapsed="false">
      <c r="A23" s="39" t="n">
        <v>6</v>
      </c>
      <c r="B23" s="39" t="s">
        <v>539</v>
      </c>
      <c r="C23" s="39" t="s">
        <v>20</v>
      </c>
      <c r="D23" s="36" t="s">
        <v>33</v>
      </c>
      <c r="E23" s="40" t="n">
        <v>350</v>
      </c>
      <c r="F23" s="41"/>
      <c r="G23" s="41"/>
      <c r="H23" s="55"/>
      <c r="I23" s="55"/>
      <c r="J23" s="55"/>
    </row>
    <row r="24" customFormat="false" ht="26.3" hidden="false" customHeight="false" outlineLevel="0" collapsed="false">
      <c r="A24" s="29" t="n">
        <v>7</v>
      </c>
      <c r="B24" s="35" t="s">
        <v>540</v>
      </c>
      <c r="C24" s="35" t="s">
        <v>20</v>
      </c>
      <c r="D24" s="36" t="s">
        <v>33</v>
      </c>
      <c r="E24" s="37" t="n">
        <v>900</v>
      </c>
      <c r="F24" s="41"/>
      <c r="G24" s="41"/>
      <c r="H24" s="55"/>
      <c r="I24" s="55"/>
      <c r="J24" s="55"/>
    </row>
    <row r="25" customFormat="false" ht="38.8" hidden="false" customHeight="false" outlineLevel="0" collapsed="false">
      <c r="A25" s="61" t="n">
        <v>8</v>
      </c>
      <c r="B25" s="52" t="s">
        <v>541</v>
      </c>
      <c r="C25" s="52" t="s">
        <v>20</v>
      </c>
      <c r="D25" s="36" t="s">
        <v>33</v>
      </c>
      <c r="E25" s="37" t="n">
        <v>200</v>
      </c>
      <c r="F25" s="41"/>
      <c r="G25" s="41"/>
      <c r="H25" s="55"/>
      <c r="I25" s="55"/>
      <c r="J25" s="55"/>
    </row>
    <row r="26" customFormat="false" ht="34.85" hidden="false" customHeight="true" outlineLevel="0" collapsed="false">
      <c r="A26" s="61" t="n">
        <v>9</v>
      </c>
      <c r="B26" s="52" t="s">
        <v>542</v>
      </c>
      <c r="C26" s="52" t="s">
        <v>20</v>
      </c>
      <c r="D26" s="36" t="s">
        <v>33</v>
      </c>
      <c r="E26" s="37" t="n">
        <v>15</v>
      </c>
      <c r="F26" s="41"/>
      <c r="G26" s="41"/>
      <c r="H26" s="55"/>
      <c r="I26" s="55"/>
      <c r="J26" s="55"/>
    </row>
    <row r="27" customFormat="false" ht="38.8" hidden="false" customHeight="false" outlineLevel="0" collapsed="false">
      <c r="A27" s="29" t="n">
        <v>10</v>
      </c>
      <c r="B27" s="35" t="s">
        <v>543</v>
      </c>
      <c r="C27" s="35" t="s">
        <v>20</v>
      </c>
      <c r="D27" s="36" t="s">
        <v>33</v>
      </c>
      <c r="E27" s="37" t="n">
        <v>180</v>
      </c>
      <c r="F27" s="41"/>
      <c r="G27" s="41"/>
      <c r="H27" s="55"/>
      <c r="I27" s="55"/>
      <c r="J27" s="55"/>
    </row>
    <row r="28" customFormat="false" ht="26.3" hidden="false" customHeight="false" outlineLevel="0" collapsed="false">
      <c r="A28" s="29" t="n">
        <v>11</v>
      </c>
      <c r="B28" s="35" t="s">
        <v>544</v>
      </c>
      <c r="C28" s="35" t="s">
        <v>20</v>
      </c>
      <c r="D28" s="36" t="s">
        <v>33</v>
      </c>
      <c r="E28" s="37" t="n">
        <v>180</v>
      </c>
      <c r="F28" s="41"/>
      <c r="G28" s="41"/>
      <c r="H28" s="55"/>
      <c r="I28" s="55"/>
      <c r="J28" s="55"/>
    </row>
    <row r="29" customFormat="false" ht="38.8" hidden="false" customHeight="false" outlineLevel="0" collapsed="false">
      <c r="A29" s="39" t="n">
        <v>12</v>
      </c>
      <c r="B29" s="39" t="s">
        <v>545</v>
      </c>
      <c r="C29" s="39" t="s">
        <v>20</v>
      </c>
      <c r="D29" s="36" t="s">
        <v>33</v>
      </c>
      <c r="E29" s="40" t="n">
        <v>12</v>
      </c>
      <c r="F29" s="41"/>
      <c r="G29" s="41"/>
      <c r="H29" s="55"/>
      <c r="I29" s="55"/>
      <c r="J29" s="55"/>
    </row>
    <row r="30" customFormat="false" ht="26.3" hidden="false" customHeight="false" outlineLevel="0" collapsed="false">
      <c r="A30" s="29" t="n">
        <v>13</v>
      </c>
      <c r="B30" s="35" t="s">
        <v>546</v>
      </c>
      <c r="C30" s="35" t="s">
        <v>20</v>
      </c>
      <c r="D30" s="36" t="s">
        <v>33</v>
      </c>
      <c r="E30" s="37" t="n">
        <v>10</v>
      </c>
      <c r="F30" s="41"/>
      <c r="G30" s="41"/>
      <c r="H30" s="55"/>
      <c r="I30" s="55"/>
      <c r="J30" s="55"/>
    </row>
    <row r="31" customFormat="false" ht="55.5" hidden="false" customHeight="true" outlineLevel="0" collapsed="false">
      <c r="A31" s="29" t="n">
        <v>14</v>
      </c>
      <c r="B31" s="35" t="s">
        <v>547</v>
      </c>
      <c r="C31" s="35" t="s">
        <v>20</v>
      </c>
      <c r="D31" s="36" t="s">
        <v>33</v>
      </c>
      <c r="E31" s="37" t="n">
        <v>180</v>
      </c>
      <c r="F31" s="41"/>
      <c r="G31" s="41"/>
      <c r="H31" s="55"/>
      <c r="I31" s="55"/>
      <c r="J31" s="55"/>
    </row>
    <row r="32" customFormat="false" ht="65.25" hidden="false" customHeight="true" outlineLevel="0" collapsed="false">
      <c r="A32" s="39" t="n">
        <v>15</v>
      </c>
      <c r="B32" s="70" t="s">
        <v>548</v>
      </c>
      <c r="C32" s="56" t="s">
        <v>20</v>
      </c>
      <c r="D32" s="56" t="s">
        <v>84</v>
      </c>
      <c r="E32" s="75" t="n">
        <v>300</v>
      </c>
      <c r="F32" s="127"/>
      <c r="G32" s="41"/>
      <c r="H32" s="55"/>
      <c r="I32" s="55"/>
      <c r="J32" s="55"/>
    </row>
    <row r="33" customFormat="false" ht="45.15" hidden="false" customHeight="true" outlineLevel="0" collapsed="false">
      <c r="A33" s="39" t="n">
        <v>16</v>
      </c>
      <c r="B33" s="39" t="s">
        <v>549</v>
      </c>
      <c r="C33" s="39" t="s">
        <v>20</v>
      </c>
      <c r="D33" s="36" t="s">
        <v>33</v>
      </c>
      <c r="E33" s="40" t="n">
        <v>4</v>
      </c>
      <c r="F33" s="41"/>
      <c r="G33" s="41"/>
      <c r="H33" s="55"/>
      <c r="I33" s="55"/>
      <c r="J33" s="55"/>
    </row>
    <row r="34" customFormat="false" ht="26.3" hidden="false" customHeight="false" outlineLevel="0" collapsed="false">
      <c r="A34" s="39" t="n">
        <v>17</v>
      </c>
      <c r="B34" s="39" t="s">
        <v>550</v>
      </c>
      <c r="C34" s="39" t="s">
        <v>20</v>
      </c>
      <c r="D34" s="36" t="s">
        <v>33</v>
      </c>
      <c r="E34" s="40" t="n">
        <v>5</v>
      </c>
      <c r="F34" s="41"/>
      <c r="G34" s="41"/>
      <c r="H34" s="55"/>
      <c r="I34" s="55"/>
      <c r="J34" s="55"/>
    </row>
    <row r="35" customFormat="false" ht="34.5" hidden="false" customHeight="true" outlineLevel="0" collapsed="false">
      <c r="A35" s="39" t="n">
        <v>18</v>
      </c>
      <c r="B35" s="39" t="s">
        <v>551</v>
      </c>
      <c r="C35" s="39" t="s">
        <v>20</v>
      </c>
      <c r="D35" s="42" t="s">
        <v>33</v>
      </c>
      <c r="E35" s="40" t="n">
        <v>80</v>
      </c>
      <c r="F35" s="41"/>
      <c r="G35" s="41"/>
      <c r="H35" s="55"/>
      <c r="I35" s="55"/>
      <c r="J35" s="55"/>
    </row>
    <row r="36" customFormat="false" ht="81.5" hidden="false" customHeight="true" outlineLevel="0" collapsed="false">
      <c r="A36" s="39" t="n">
        <v>19</v>
      </c>
      <c r="B36" s="39" t="s">
        <v>552</v>
      </c>
      <c r="C36" s="39" t="s">
        <v>20</v>
      </c>
      <c r="D36" s="42" t="s">
        <v>33</v>
      </c>
      <c r="E36" s="39" t="n">
        <v>6</v>
      </c>
      <c r="F36" s="55"/>
      <c r="G36" s="41"/>
      <c r="H36" s="55"/>
      <c r="I36" s="55"/>
      <c r="J36" s="55"/>
    </row>
    <row r="37" customFormat="false" ht="38.8" hidden="false" customHeight="false" outlineLevel="0" collapsed="false">
      <c r="A37" s="39" t="n">
        <v>20</v>
      </c>
      <c r="B37" s="39" t="s">
        <v>553</v>
      </c>
      <c r="C37" s="39" t="s">
        <v>20</v>
      </c>
      <c r="D37" s="42" t="s">
        <v>33</v>
      </c>
      <c r="E37" s="40" t="n">
        <v>40</v>
      </c>
      <c r="F37" s="41"/>
      <c r="G37" s="41"/>
      <c r="H37" s="55"/>
      <c r="I37" s="55"/>
      <c r="J37" s="55"/>
    </row>
    <row r="38" customFormat="false" ht="40.5" hidden="false" customHeight="true" outlineLevel="0" collapsed="false">
      <c r="A38" s="39" t="n">
        <v>21</v>
      </c>
      <c r="B38" s="39" t="s">
        <v>554</v>
      </c>
      <c r="C38" s="39" t="s">
        <v>20</v>
      </c>
      <c r="D38" s="42" t="s">
        <v>33</v>
      </c>
      <c r="E38" s="40" t="n">
        <v>1</v>
      </c>
      <c r="F38" s="41"/>
      <c r="G38" s="41"/>
      <c r="H38" s="55"/>
      <c r="I38" s="55"/>
      <c r="J38" s="55"/>
    </row>
    <row r="39" customFormat="false" ht="38.25" hidden="false" customHeight="true" outlineLevel="0" collapsed="false">
      <c r="A39" s="39" t="n">
        <v>22</v>
      </c>
      <c r="B39" s="60" t="s">
        <v>555</v>
      </c>
      <c r="C39" s="39" t="s">
        <v>20</v>
      </c>
      <c r="D39" s="42" t="s">
        <v>33</v>
      </c>
      <c r="E39" s="40" t="n">
        <v>20</v>
      </c>
      <c r="F39" s="41"/>
      <c r="G39" s="41"/>
      <c r="H39" s="55"/>
      <c r="I39" s="55"/>
      <c r="J39" s="55"/>
    </row>
    <row r="40" customFormat="false" ht="49.05" hidden="false" customHeight="true" outlineLevel="0" collapsed="false">
      <c r="A40" s="29" t="n">
        <v>23</v>
      </c>
      <c r="B40" s="35" t="s">
        <v>556</v>
      </c>
      <c r="C40" s="35" t="s">
        <v>20</v>
      </c>
      <c r="D40" s="36" t="s">
        <v>33</v>
      </c>
      <c r="E40" s="37" t="n">
        <v>450</v>
      </c>
      <c r="F40" s="41"/>
      <c r="G40" s="41"/>
      <c r="H40" s="55"/>
      <c r="I40" s="55"/>
      <c r="J40" s="55"/>
    </row>
    <row r="41" customFormat="false" ht="49.05" hidden="false" customHeight="true" outlineLevel="0" collapsed="false">
      <c r="A41" s="39" t="n">
        <v>24</v>
      </c>
      <c r="B41" s="39" t="s">
        <v>557</v>
      </c>
      <c r="C41" s="39" t="s">
        <v>20</v>
      </c>
      <c r="D41" s="36" t="s">
        <v>33</v>
      </c>
      <c r="E41" s="40" t="n">
        <v>350</v>
      </c>
      <c r="F41" s="41"/>
      <c r="G41" s="41"/>
      <c r="H41" s="55"/>
      <c r="I41" s="55"/>
      <c r="J41" s="55"/>
    </row>
    <row r="42" customFormat="false" ht="26.3" hidden="false" customHeight="false" outlineLevel="0" collapsed="false">
      <c r="A42" s="39" t="n">
        <v>25</v>
      </c>
      <c r="B42" s="39" t="s">
        <v>558</v>
      </c>
      <c r="C42" s="39" t="s">
        <v>20</v>
      </c>
      <c r="D42" s="36" t="s">
        <v>33</v>
      </c>
      <c r="E42" s="40" t="n">
        <v>10</v>
      </c>
      <c r="F42" s="41"/>
      <c r="G42" s="41"/>
      <c r="H42" s="55"/>
      <c r="I42" s="55"/>
      <c r="J42" s="34"/>
    </row>
    <row r="43" customFormat="false" ht="37.45" hidden="false" customHeight="true" outlineLevel="0" collapsed="false">
      <c r="A43" s="39" t="n">
        <v>26</v>
      </c>
      <c r="B43" s="39" t="s">
        <v>559</v>
      </c>
      <c r="C43" s="39" t="s">
        <v>20</v>
      </c>
      <c r="D43" s="36" t="s">
        <v>33</v>
      </c>
      <c r="E43" s="40" t="n">
        <v>10</v>
      </c>
      <c r="F43" s="41"/>
      <c r="G43" s="41"/>
      <c r="H43" s="55"/>
      <c r="I43" s="55"/>
      <c r="J43" s="34"/>
    </row>
    <row r="44" customFormat="false" ht="46.15" hidden="false" customHeight="true" outlineLevel="0" collapsed="false">
      <c r="A44" s="39" t="n">
        <v>27</v>
      </c>
      <c r="B44" s="39" t="s">
        <v>560</v>
      </c>
      <c r="C44" s="39" t="s">
        <v>20</v>
      </c>
      <c r="D44" s="36" t="s">
        <v>33</v>
      </c>
      <c r="E44" s="40" t="n">
        <v>15</v>
      </c>
      <c r="F44" s="41"/>
      <c r="G44" s="41"/>
      <c r="H44" s="55"/>
      <c r="I44" s="55"/>
      <c r="J44" s="55"/>
    </row>
    <row r="45" customFormat="false" ht="51" hidden="false" customHeight="true" outlineLevel="0" collapsed="false">
      <c r="A45" s="39" t="n">
        <v>28</v>
      </c>
      <c r="B45" s="39" t="s">
        <v>561</v>
      </c>
      <c r="C45" s="39" t="s">
        <v>20</v>
      </c>
      <c r="D45" s="36" t="s">
        <v>33</v>
      </c>
      <c r="E45" s="40" t="n">
        <v>70</v>
      </c>
      <c r="F45" s="41"/>
      <c r="G45" s="41"/>
      <c r="H45" s="55"/>
      <c r="I45" s="55"/>
      <c r="J45" s="55"/>
    </row>
    <row r="46" customFormat="false" ht="38.8" hidden="false" customHeight="false" outlineLevel="0" collapsed="false">
      <c r="A46" s="31" t="n">
        <v>29</v>
      </c>
      <c r="B46" s="31" t="s">
        <v>562</v>
      </c>
      <c r="C46" s="31" t="s">
        <v>20</v>
      </c>
      <c r="D46" s="36" t="s">
        <v>33</v>
      </c>
      <c r="E46" s="40" t="n">
        <v>30</v>
      </c>
      <c r="F46" s="41"/>
      <c r="G46" s="41"/>
      <c r="H46" s="55"/>
      <c r="I46" s="55"/>
      <c r="J46" s="55"/>
    </row>
    <row r="47" customFormat="false" ht="14.5" hidden="false" customHeight="true" outlineLevel="0" collapsed="false">
      <c r="A47" s="42"/>
      <c r="B47" s="42"/>
      <c r="C47" s="42"/>
      <c r="D47" s="35"/>
      <c r="E47" s="35"/>
      <c r="F47" s="55"/>
      <c r="G47" s="55"/>
      <c r="H47" s="55"/>
      <c r="I47" s="55"/>
      <c r="J47" s="55"/>
    </row>
    <row r="48" customFormat="false" ht="13.8" hidden="false" customHeight="false" outlineLevel="0" collapsed="false">
      <c r="B48" s="16"/>
    </row>
    <row r="49" customFormat="false" ht="12.8" hidden="false" customHeight="false" outlineLevel="0" collapsed="false">
      <c r="B49" s="17"/>
    </row>
    <row r="51" customFormat="false" ht="13.8" hidden="false" customHeight="false" outlineLevel="0" collapsed="false">
      <c r="B51" s="2" t="s">
        <v>24</v>
      </c>
    </row>
    <row r="52" customFormat="false" ht="13.8" hidden="false" customHeight="false" outlineLevel="0" collapsed="false">
      <c r="B52" s="2"/>
    </row>
    <row r="53" customFormat="false" ht="13.8" hidden="false" customHeight="false" outlineLevel="0" collapsed="false">
      <c r="B53" s="2"/>
    </row>
    <row r="54" customFormat="false" ht="13.8" hidden="false" customHeight="false" outlineLevel="0" collapsed="false">
      <c r="B54" s="2" t="s">
        <v>25</v>
      </c>
    </row>
    <row r="55" customFormat="false" ht="13.8" hidden="false" customHeight="false" outlineLevel="0" collapsed="false">
      <c r="B55" s="2" t="s">
        <v>26</v>
      </c>
    </row>
  </sheetData>
  <mergeCells count="11">
    <mergeCell ref="A14:A15"/>
    <mergeCell ref="B14:B17"/>
    <mergeCell ref="C14:C15"/>
    <mergeCell ref="D14:D15"/>
    <mergeCell ref="E14:E15"/>
    <mergeCell ref="G14:G15"/>
    <mergeCell ref="H14:H15"/>
    <mergeCell ref="I14:I15"/>
    <mergeCell ref="J14:J17"/>
    <mergeCell ref="M15:N17"/>
    <mergeCell ref="A47:C4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86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I20" activeCellId="0" sqref="I20"/>
    </sheetView>
  </sheetViews>
  <sheetFormatPr defaultRowHeight="12.8" zeroHeight="false" outlineLevelRow="0" outlineLevelCol="0"/>
  <cols>
    <col collapsed="false" customWidth="true" hidden="false" outlineLevel="0" max="1" min="1" style="0" width="4.23"/>
    <col collapsed="false" customWidth="true" hidden="false" outlineLevel="0" max="2" min="2" style="0" width="20.17"/>
    <col collapsed="false" customWidth="true" hidden="false" outlineLevel="0" max="3" min="3" style="0" width="11.87"/>
    <col collapsed="false" customWidth="true" hidden="false" outlineLevel="0" max="4" min="4" style="0" width="3.73"/>
    <col collapsed="false" customWidth="true" hidden="false" outlineLevel="0" max="5" min="5" style="0" width="5.56"/>
    <col collapsed="false" customWidth="true" hidden="false" outlineLevel="0" max="6" min="6" style="0" width="7.12"/>
    <col collapsed="false" customWidth="true" hidden="false" outlineLevel="0" max="7" min="7" style="0" width="8.73"/>
    <col collapsed="false" customWidth="true" hidden="false" outlineLevel="0" max="8" min="8" style="0" width="7.34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563</v>
      </c>
    </row>
    <row r="14" customFormat="false" ht="34.5" hidden="false" customHeight="true" outlineLevel="0" collapsed="false">
      <c r="A14" s="142" t="s">
        <v>8</v>
      </c>
      <c r="B14" s="142" t="s">
        <v>426</v>
      </c>
      <c r="C14" s="142" t="s">
        <v>10</v>
      </c>
      <c r="D14" s="142" t="s">
        <v>11</v>
      </c>
      <c r="E14" s="142" t="s">
        <v>12</v>
      </c>
      <c r="F14" s="142" t="s">
        <v>392</v>
      </c>
      <c r="G14" s="142" t="s">
        <v>14</v>
      </c>
      <c r="H14" s="142" t="s">
        <v>15</v>
      </c>
      <c r="I14" s="143" t="s">
        <v>16</v>
      </c>
      <c r="J14" s="142" t="s">
        <v>17</v>
      </c>
    </row>
    <row r="15" customFormat="false" ht="33" hidden="false" customHeight="true" outlineLevel="0" collapsed="false">
      <c r="A15" s="142"/>
      <c r="B15" s="142"/>
      <c r="C15" s="142"/>
      <c r="D15" s="142"/>
      <c r="E15" s="142"/>
      <c r="F15" s="142"/>
      <c r="G15" s="142"/>
      <c r="H15" s="142"/>
      <c r="I15" s="143"/>
      <c r="J15" s="143"/>
    </row>
    <row r="16" customFormat="false" ht="16.5" hidden="false" customHeight="true" outlineLevel="0" collapsed="false">
      <c r="A16" s="142"/>
      <c r="B16" s="142"/>
      <c r="C16" s="142"/>
      <c r="D16" s="142"/>
      <c r="E16" s="142"/>
      <c r="F16" s="142"/>
      <c r="G16" s="142"/>
      <c r="H16" s="142"/>
      <c r="I16" s="144"/>
      <c r="J16" s="142"/>
    </row>
    <row r="17" customFormat="false" ht="15.75" hidden="true" customHeight="true" outlineLevel="0" collapsed="false">
      <c r="A17" s="142"/>
      <c r="B17" s="142"/>
      <c r="C17" s="142"/>
      <c r="D17" s="142"/>
      <c r="E17" s="142"/>
      <c r="F17" s="142"/>
      <c r="G17" s="142"/>
      <c r="H17" s="142"/>
      <c r="I17" s="145"/>
      <c r="J17" s="142"/>
    </row>
    <row r="18" customFormat="false" ht="50.5" hidden="false" customHeight="true" outlineLevel="0" collapsed="false">
      <c r="A18" s="70" t="s">
        <v>18</v>
      </c>
      <c r="B18" s="70" t="s">
        <v>564</v>
      </c>
      <c r="C18" s="70" t="s">
        <v>20</v>
      </c>
      <c r="D18" s="70" t="s">
        <v>84</v>
      </c>
      <c r="E18" s="40" t="n">
        <v>5</v>
      </c>
      <c r="F18" s="41"/>
      <c r="G18" s="38"/>
      <c r="H18" s="38"/>
      <c r="I18" s="38"/>
      <c r="J18" s="38"/>
    </row>
    <row r="19" customFormat="false" ht="48.75" hidden="false" customHeight="true" outlineLevel="0" collapsed="false">
      <c r="A19" s="146" t="n">
        <v>2</v>
      </c>
      <c r="B19" s="147" t="s">
        <v>565</v>
      </c>
      <c r="C19" s="147" t="s">
        <v>20</v>
      </c>
      <c r="D19" s="147" t="s">
        <v>84</v>
      </c>
      <c r="E19" s="37" t="n">
        <v>100</v>
      </c>
      <c r="F19" s="38"/>
      <c r="G19" s="38"/>
      <c r="H19" s="38"/>
      <c r="I19" s="38"/>
      <c r="J19" s="38"/>
    </row>
    <row r="20" customFormat="false" ht="52.5" hidden="false" customHeight="true" outlineLevel="0" collapsed="false">
      <c r="A20" s="146" t="n">
        <v>3</v>
      </c>
      <c r="B20" s="147" t="s">
        <v>566</v>
      </c>
      <c r="C20" s="147" t="s">
        <v>20</v>
      </c>
      <c r="D20" s="147" t="s">
        <v>84</v>
      </c>
      <c r="E20" s="37" t="n">
        <v>8</v>
      </c>
      <c r="F20" s="38"/>
      <c r="G20" s="38"/>
      <c r="H20" s="38"/>
      <c r="I20" s="38"/>
      <c r="J20" s="38"/>
    </row>
    <row r="21" customFormat="false" ht="15.75" hidden="false" customHeight="true" outlineLevel="0" collapsed="false">
      <c r="A21" s="100" t="s">
        <v>22</v>
      </c>
      <c r="B21" s="100"/>
      <c r="C21" s="100"/>
      <c r="D21" s="147"/>
      <c r="E21" s="44"/>
      <c r="F21" s="37"/>
      <c r="G21" s="38"/>
      <c r="H21" s="38"/>
      <c r="I21" s="38"/>
      <c r="J21" s="38"/>
    </row>
    <row r="22" customFormat="false" ht="15.75" hidden="false" customHeight="true" outlineLevel="0" collapsed="false">
      <c r="B22" s="16"/>
    </row>
    <row r="23" customFormat="false" ht="15.75" hidden="false" customHeight="true" outlineLevel="0" collapsed="false">
      <c r="B23" s="16"/>
    </row>
    <row r="24" customFormat="false" ht="16.5" hidden="false" customHeight="true" outlineLevel="0" collapsed="false"/>
    <row r="25" customFormat="false" ht="14.25" hidden="false" customHeight="true" outlineLevel="0" collapsed="false">
      <c r="B25" s="2" t="s">
        <v>24</v>
      </c>
    </row>
    <row r="26" customFormat="false" ht="12.75" hidden="false" customHeight="true" outlineLevel="0" collapsed="false">
      <c r="B26" s="2"/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 t="s">
        <v>25</v>
      </c>
    </row>
    <row r="29" customFormat="false" ht="20.25" hidden="false" customHeight="true" outlineLevel="0" collapsed="false">
      <c r="B29" s="2" t="s">
        <v>26</v>
      </c>
    </row>
    <row r="30" customFormat="false" ht="21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7.25" hidden="false" customHeight="true" outlineLevel="0" collapsed="false"/>
    <row r="34" customFormat="false" ht="18.75" hidden="false" customHeight="true" outlineLevel="0" collapsed="false"/>
    <row r="35" customFormat="false" ht="19.5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7.25" hidden="false" customHeight="true" outlineLevel="0" collapsed="false"/>
    <row r="39" customFormat="false" ht="18" hidden="false" customHeight="true" outlineLevel="0" collapsed="false"/>
    <row r="40" customFormat="false" ht="15.75" hidden="false" customHeight="true" outlineLevel="0" collapsed="false"/>
    <row r="41" customFormat="false" ht="18.75" hidden="false" customHeight="true" outlineLevel="0" collapsed="false"/>
    <row r="42" customFormat="false" ht="18" hidden="false" customHeight="true" outlineLevel="0" collapsed="false"/>
    <row r="43" customFormat="false" ht="16.5" hidden="false" customHeight="true" outlineLevel="0" collapsed="false"/>
    <row r="44" customFormat="false" ht="18.75" hidden="false" customHeight="true" outlineLevel="0" collapsed="false"/>
    <row r="45" customFormat="false" ht="13.5" hidden="false" customHeight="true" outlineLevel="0" collapsed="false"/>
    <row r="46" customFormat="false" ht="18" hidden="false" customHeight="true" outlineLevel="0" collapsed="false"/>
    <row r="47" customFormat="false" ht="20.25" hidden="false" customHeight="true" outlineLevel="0" collapsed="false"/>
    <row r="48" customFormat="false" ht="18" hidden="false" customHeight="true" outlineLevel="0" collapsed="false"/>
    <row r="49" customFormat="false" ht="17.25" hidden="false" customHeight="true" outlineLevel="0" collapsed="false"/>
    <row r="50" customFormat="false" ht="18.75" hidden="false" customHeight="true" outlineLevel="0" collapsed="false"/>
    <row r="51" customFormat="false" ht="18.75" hidden="false" customHeight="true" outlineLevel="0" collapsed="false"/>
    <row r="52" customFormat="false" ht="0.75" hidden="tru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5" hidden="false" customHeight="true" outlineLevel="0" collapsed="false"/>
    <row r="56" customFormat="false" ht="12.8" hidden="true" customHeight="false" outlineLevel="0" collapsed="false"/>
    <row r="58" customFormat="false" ht="18" hidden="false" customHeight="true" outlineLevel="0" collapsed="false"/>
    <row r="59" customFormat="false" ht="0.75" hidden="false" customHeight="true" outlineLevel="0" collapsed="false"/>
    <row r="60" customFormat="false" ht="17.25" hidden="false" customHeight="true" outlineLevel="0" collapsed="false"/>
    <row r="61" customFormat="false" ht="18.75" hidden="false" customHeight="true" outlineLevel="0" collapsed="false"/>
    <row r="62" customFormat="false" ht="12.8" hidden="true" customHeight="false" outlineLevel="0" collapsed="false"/>
    <row r="63" customFormat="false" ht="17.25" hidden="false" customHeight="true" outlineLevel="0" collapsed="false"/>
    <row r="65" customFormat="false" ht="17.25" hidden="false" customHeight="true" outlineLevel="0" collapsed="false"/>
    <row r="66" customFormat="false" ht="13.5" hidden="false" customHeight="true" outlineLevel="0" collapsed="false"/>
    <row r="67" customFormat="false" ht="14.25" hidden="false" customHeight="true" outlineLevel="0" collapsed="false"/>
    <row r="68" customFormat="false" ht="16.5" hidden="false" customHeight="true" outlineLevel="0" collapsed="false"/>
    <row r="69" customFormat="false" ht="13.5" hidden="false" customHeight="true" outlineLevel="0" collapsed="false"/>
    <row r="70" customFormat="false" ht="14.25" hidden="false" customHeight="true" outlineLevel="0" collapsed="false"/>
    <row r="71" customFormat="false" ht="16.5" hidden="false" customHeight="true" outlineLevel="0" collapsed="false"/>
    <row r="72" customFormat="false" ht="14.25" hidden="false" customHeight="true" outlineLevel="0" collapsed="false"/>
    <row r="73" customFormat="false" ht="12" hidden="false" customHeight="true" outlineLevel="0" collapsed="false"/>
    <row r="74" customFormat="false" ht="14.25" hidden="false" customHeight="true" outlineLevel="0" collapsed="false"/>
    <row r="75" customFormat="false" ht="16.5" hidden="false" customHeight="true" outlineLevel="0" collapsed="false"/>
    <row r="76" customFormat="false" ht="15" hidden="false" customHeight="true" outlineLevel="0" collapsed="false"/>
    <row r="77" customFormat="false" ht="15.75" hidden="false" customHeight="true" outlineLevel="0" collapsed="false"/>
    <row r="78" customFormat="false" ht="13.5" hidden="false" customHeight="true" outlineLevel="0" collapsed="false"/>
    <row r="79" customFormat="false" ht="15.75" hidden="false" customHeight="true" outlineLevel="0" collapsed="false"/>
    <row r="80" customFormat="false" ht="16.5" hidden="false" customHeight="true" outlineLevel="0" collapsed="false"/>
    <row r="81" customFormat="false" ht="15" hidden="false" customHeight="true" outlineLevel="0" collapsed="false"/>
    <row r="82" customFormat="false" ht="13.5" hidden="false" customHeight="true" outlineLevel="0" collapsed="false"/>
    <row r="83" customFormat="false" ht="15" hidden="false" customHeight="true" outlineLevel="0" collapsed="false"/>
    <row r="84" customFormat="false" ht="18.75" hidden="false" customHeight="true" outlineLevel="0" collapsed="false"/>
    <row r="85" customFormat="false" ht="15.75" hidden="false" customHeight="true" outlineLevel="0" collapsed="false"/>
    <row r="86" customFormat="false" ht="17.25" hidden="false" customHeight="true" outlineLevel="0" collapsed="false"/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21:C2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0.59"/>
    <col collapsed="false" customWidth="true" hidden="false" outlineLevel="0" max="3" min="3" style="0" width="11.42"/>
    <col collapsed="false" customWidth="true" hidden="false" outlineLevel="0" max="4" min="4" style="0" width="5.7"/>
    <col collapsed="false" customWidth="true" hidden="false" outlineLevel="0" max="5" min="5" style="0" width="6.42"/>
    <col collapsed="false" customWidth="true" hidden="false" outlineLevel="0" max="6" min="6" style="0" width="6.2"/>
    <col collapsed="false" customWidth="true" hidden="false" outlineLevel="0" max="7" min="7" style="0" width="8.73"/>
    <col collapsed="false" customWidth="true" hidden="false" outlineLevel="0" max="8" min="8" style="0" width="6.9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567</v>
      </c>
    </row>
    <row r="14" customFormat="false" ht="30.75" hidden="false" customHeight="true" outlineLevel="0" collapsed="false">
      <c r="A14" s="49" t="s">
        <v>8</v>
      </c>
      <c r="B14" s="78" t="s">
        <v>568</v>
      </c>
      <c r="C14" s="100" t="s">
        <v>10</v>
      </c>
      <c r="D14" s="100" t="s">
        <v>11</v>
      </c>
      <c r="E14" s="49" t="s">
        <v>12</v>
      </c>
      <c r="F14" s="78" t="s">
        <v>13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27.75" hidden="false" customHeight="tru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</row>
    <row r="16" customFormat="false" ht="17.25" hidden="false" customHeight="tru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</row>
    <row r="17" customFormat="false" ht="13.5" hidden="false" customHeight="true" outlineLevel="0" collapsed="false">
      <c r="A17" s="49"/>
      <c r="B17" s="78"/>
      <c r="C17" s="100"/>
      <c r="D17" s="100"/>
      <c r="E17" s="49"/>
      <c r="F17" s="78"/>
      <c r="G17" s="49"/>
      <c r="H17" s="49"/>
      <c r="I17" s="49"/>
      <c r="J17" s="49"/>
    </row>
    <row r="18" customFormat="false" ht="144.7" hidden="false" customHeight="true" outlineLevel="0" collapsed="false">
      <c r="A18" s="39" t="s">
        <v>18</v>
      </c>
      <c r="B18" s="39" t="s">
        <v>569</v>
      </c>
      <c r="C18" s="39" t="s">
        <v>464</v>
      </c>
      <c r="D18" s="42" t="s">
        <v>33</v>
      </c>
      <c r="E18" s="40" t="n">
        <v>85</v>
      </c>
      <c r="F18" s="41"/>
      <c r="G18" s="41"/>
      <c r="H18" s="55"/>
      <c r="I18" s="55"/>
      <c r="J18" s="55"/>
    </row>
    <row r="19" customFormat="false" ht="15.75" hidden="false" customHeight="true" outlineLevel="0" collapsed="false">
      <c r="A19" s="42" t="s">
        <v>22</v>
      </c>
      <c r="B19" s="42"/>
      <c r="C19" s="42"/>
      <c r="D19" s="39"/>
      <c r="E19" s="39"/>
      <c r="F19" s="55"/>
      <c r="G19" s="55"/>
      <c r="H19" s="55"/>
      <c r="I19" s="55"/>
      <c r="J19" s="55"/>
    </row>
    <row r="20" customFormat="false" ht="13.8" hidden="false" customHeight="false" outlineLevel="0" collapsed="false">
      <c r="B20" s="16"/>
    </row>
    <row r="21" customFormat="false" ht="12.8" hidden="false" customHeight="false" outlineLevel="0" collapsed="false">
      <c r="B21" s="0" t="s">
        <v>570</v>
      </c>
    </row>
    <row r="23" customFormat="false" ht="13.8" hidden="false" customHeight="false" outlineLevel="0" collapsed="false">
      <c r="B23" s="2" t="s">
        <v>24</v>
      </c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 t="s">
        <v>25</v>
      </c>
    </row>
    <row r="27" customFormat="false" ht="13.8" hidden="false" customHeight="false" outlineLevel="0" collapsed="false">
      <c r="B27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8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P28" activeCellId="0" sqref="P28"/>
    </sheetView>
  </sheetViews>
  <sheetFormatPr defaultRowHeight="12.8" zeroHeight="false" outlineLevelRow="0" outlineLevelCol="0"/>
  <cols>
    <col collapsed="false" customWidth="true" hidden="false" outlineLevel="0" max="1" min="1" style="0" width="3.94"/>
    <col collapsed="false" customWidth="true" hidden="false" outlineLevel="0" max="2" min="2" style="0" width="20.45"/>
    <col collapsed="false" customWidth="false" hidden="false" outlineLevel="0" max="3" min="3" style="0" width="11.57"/>
    <col collapsed="false" customWidth="true" hidden="false" outlineLevel="0" max="4" min="4" style="0" width="5.42"/>
    <col collapsed="false" customWidth="true" hidden="false" outlineLevel="0" max="5" min="5" style="0" width="5.7"/>
    <col collapsed="false" customWidth="true" hidden="false" outlineLevel="0" max="6" min="6" style="0" width="7.05"/>
    <col collapsed="false" customWidth="true" hidden="false" outlineLevel="0" max="7" min="7" style="0" width="8.73"/>
    <col collapsed="false" customWidth="true" hidden="false" outlineLevel="0" max="8" min="8" style="0" width="7.05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571</v>
      </c>
    </row>
    <row r="14" customFormat="false" ht="34.5" hidden="false" customHeight="true" outlineLevel="0" collapsed="false">
      <c r="A14" s="20" t="s">
        <v>8</v>
      </c>
      <c r="B14" s="49" t="s">
        <v>426</v>
      </c>
      <c r="C14" s="22" t="s">
        <v>10</v>
      </c>
      <c r="D14" s="22" t="s">
        <v>11</v>
      </c>
      <c r="E14" s="20" t="s">
        <v>12</v>
      </c>
      <c r="F14" s="49" t="s">
        <v>13</v>
      </c>
      <c r="G14" s="20" t="s">
        <v>14</v>
      </c>
      <c r="H14" s="20" t="s">
        <v>15</v>
      </c>
      <c r="I14" s="20" t="s">
        <v>16</v>
      </c>
      <c r="J14" s="49" t="s">
        <v>17</v>
      </c>
    </row>
    <row r="15" customFormat="false" ht="30.75" hidden="false" customHeight="tru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6.5" hidden="false" customHeight="true" outlineLevel="0" collapsed="false">
      <c r="A16" s="25"/>
      <c r="B16" s="49"/>
      <c r="C16" s="26"/>
      <c r="D16" s="26"/>
      <c r="E16" s="25"/>
      <c r="F16" s="49"/>
      <c r="G16" s="25"/>
      <c r="H16" s="25"/>
      <c r="I16" s="25"/>
      <c r="J16" s="49"/>
    </row>
    <row r="17" customFormat="false" ht="14.25" hidden="false" customHeight="true" outlineLevel="0" collapsed="false">
      <c r="A17" s="50"/>
      <c r="B17" s="49"/>
      <c r="C17" s="51"/>
      <c r="D17" s="51"/>
      <c r="E17" s="50"/>
      <c r="F17" s="49"/>
      <c r="G17" s="50"/>
      <c r="H17" s="50"/>
      <c r="I17" s="50"/>
      <c r="J17" s="49"/>
    </row>
    <row r="18" customFormat="false" ht="68.5" hidden="false" customHeight="true" outlineLevel="0" collapsed="false">
      <c r="A18" s="29" t="s">
        <v>18</v>
      </c>
      <c r="B18" s="35" t="s">
        <v>572</v>
      </c>
      <c r="C18" s="35" t="s">
        <v>20</v>
      </c>
      <c r="D18" s="36" t="s">
        <v>33</v>
      </c>
      <c r="E18" s="37" t="n">
        <v>40</v>
      </c>
      <c r="F18" s="38"/>
      <c r="G18" s="38"/>
      <c r="H18" s="45"/>
      <c r="I18" s="45"/>
      <c r="J18" s="45"/>
    </row>
    <row r="19" customFormat="false" ht="15.75" hidden="false" customHeight="true" outlineLevel="0" collapsed="false">
      <c r="A19" s="42" t="s">
        <v>22</v>
      </c>
      <c r="B19" s="42"/>
      <c r="C19" s="42"/>
      <c r="D19" s="35"/>
      <c r="E19" s="35"/>
      <c r="F19" s="55"/>
      <c r="G19" s="55"/>
      <c r="H19" s="55"/>
      <c r="I19" s="55"/>
      <c r="J19" s="55"/>
    </row>
    <row r="20" customFormat="false" ht="13.8" hidden="false" customHeight="false" outlineLevel="0" collapsed="false">
      <c r="B20" s="16"/>
    </row>
    <row r="21" customFormat="false" ht="12.8" hidden="false" customHeight="false" outlineLevel="0" collapsed="false">
      <c r="B21" s="17"/>
    </row>
    <row r="23" customFormat="false" ht="13.8" hidden="false" customHeight="false" outlineLevel="0" collapsed="false">
      <c r="B23" s="46"/>
    </row>
    <row r="24" customFormat="false" ht="13.8" hidden="false" customHeight="false" outlineLevel="0" collapsed="false">
      <c r="B24" s="2" t="s">
        <v>24</v>
      </c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 t="s">
        <v>25</v>
      </c>
    </row>
    <row r="28" customFormat="false" ht="13.8" hidden="false" customHeight="false" outlineLevel="0" collapsed="false">
      <c r="B28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30"/>
  <sheetViews>
    <sheetView showFormulas="false" showGridLines="true" showRowColHeaders="true" showZeros="true" rightToLeft="false" tabSelected="false" showOutlineSymbols="true" defaultGridColor="true" view="normal" topLeftCell="A11" colorId="64" zoomScale="76" zoomScaleNormal="76" zoomScalePageLayoutView="100" workbookViewId="0">
      <selection pane="topLeft" activeCell="A22" activeCellId="0" sqref="A22"/>
    </sheetView>
  </sheetViews>
  <sheetFormatPr defaultRowHeight="12.8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8.98"/>
    <col collapsed="false" customWidth="true" hidden="false" outlineLevel="0" max="3" min="3" style="0" width="12.12"/>
    <col collapsed="false" customWidth="true" hidden="false" outlineLevel="0" max="4" min="4" style="0" width="5.14"/>
    <col collapsed="false" customWidth="true" hidden="false" outlineLevel="0" max="5" min="5" style="0" width="5.21"/>
    <col collapsed="false" customWidth="true" hidden="false" outlineLevel="0" max="6" min="6" style="0" width="5.92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573</v>
      </c>
    </row>
    <row r="14" customFormat="false" ht="28.5" hidden="false" customHeight="true" outlineLevel="0" collapsed="false">
      <c r="A14" s="49" t="s">
        <v>8</v>
      </c>
      <c r="B14" s="78" t="s">
        <v>426</v>
      </c>
      <c r="C14" s="100" t="s">
        <v>10</v>
      </c>
      <c r="D14" s="100" t="s">
        <v>11</v>
      </c>
      <c r="E14" s="49" t="s">
        <v>12</v>
      </c>
      <c r="F14" s="78" t="s">
        <v>407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12.8" hidden="false" customHeight="fals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</row>
    <row r="16" customFormat="false" ht="12.8" hidden="false" customHeight="fals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</row>
    <row r="17" customFormat="false" ht="30.5" hidden="false" customHeight="true" outlineLevel="0" collapsed="false">
      <c r="A17" s="49"/>
      <c r="B17" s="78"/>
      <c r="C17" s="100"/>
      <c r="D17" s="100"/>
      <c r="E17" s="49"/>
      <c r="F17" s="148"/>
      <c r="G17" s="49"/>
      <c r="H17" s="49"/>
      <c r="I17" s="49"/>
      <c r="J17" s="49"/>
    </row>
    <row r="18" customFormat="false" ht="35.5" hidden="false" customHeight="true" outlineLevel="0" collapsed="false">
      <c r="A18" s="39" t="s">
        <v>18</v>
      </c>
      <c r="B18" s="39" t="s">
        <v>574</v>
      </c>
      <c r="C18" s="39" t="s">
        <v>20</v>
      </c>
      <c r="D18" s="40" t="s">
        <v>33</v>
      </c>
      <c r="E18" s="40" t="n">
        <v>7</v>
      </c>
      <c r="F18" s="41"/>
      <c r="G18" s="41"/>
      <c r="H18" s="55"/>
      <c r="I18" s="55"/>
      <c r="J18" s="55"/>
    </row>
    <row r="19" customFormat="false" ht="37.5" hidden="false" customHeight="true" outlineLevel="0" collapsed="false">
      <c r="A19" s="39" t="s">
        <v>31</v>
      </c>
      <c r="B19" s="39" t="s">
        <v>575</v>
      </c>
      <c r="C19" s="39" t="s">
        <v>20</v>
      </c>
      <c r="D19" s="40" t="s">
        <v>33</v>
      </c>
      <c r="E19" s="40" t="n">
        <v>22</v>
      </c>
      <c r="F19" s="41"/>
      <c r="G19" s="41"/>
      <c r="H19" s="55"/>
      <c r="I19" s="55"/>
      <c r="J19" s="55"/>
    </row>
    <row r="20" customFormat="false" ht="40.5" hidden="false" customHeight="true" outlineLevel="0" collapsed="false">
      <c r="A20" s="39" t="s">
        <v>34</v>
      </c>
      <c r="B20" s="39" t="s">
        <v>576</v>
      </c>
      <c r="C20" s="39" t="s">
        <v>20</v>
      </c>
      <c r="D20" s="40" t="s">
        <v>33</v>
      </c>
      <c r="E20" s="40" t="n">
        <v>60</v>
      </c>
      <c r="F20" s="41"/>
      <c r="G20" s="41"/>
      <c r="H20" s="55"/>
      <c r="I20" s="55"/>
      <c r="J20" s="55"/>
    </row>
    <row r="21" customFormat="false" ht="22.35" hidden="false" customHeight="true" outlineLevel="0" collapsed="false">
      <c r="A21" s="42" t="s">
        <v>22</v>
      </c>
      <c r="B21" s="42"/>
      <c r="C21" s="42"/>
      <c r="D21" s="35"/>
      <c r="E21" s="44"/>
      <c r="F21" s="55"/>
      <c r="G21" s="55"/>
      <c r="H21" s="55"/>
      <c r="I21" s="55"/>
      <c r="J21" s="55"/>
    </row>
    <row r="22" customFormat="false" ht="13.8" hidden="false" customHeight="false" outlineLevel="0" collapsed="false">
      <c r="B22" s="16" t="s">
        <v>577</v>
      </c>
    </row>
    <row r="23" customFormat="false" ht="13.8" hidden="false" customHeight="false" outlineLevel="0" collapsed="false">
      <c r="B23" s="16"/>
    </row>
    <row r="24" customFormat="false" ht="12.8" hidden="false" customHeight="false" outlineLevel="0" collapsed="false">
      <c r="B24" s="17"/>
    </row>
    <row r="26" customFormat="false" ht="13.8" hidden="false" customHeight="false" outlineLevel="0" collapsed="false">
      <c r="B26" s="2" t="s">
        <v>24</v>
      </c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/>
    </row>
    <row r="29" customFormat="false" ht="13.8" hidden="false" customHeight="false" outlineLevel="0" collapsed="false">
      <c r="B29" s="2" t="s">
        <v>25</v>
      </c>
    </row>
    <row r="30" customFormat="false" ht="13.8" hidden="false" customHeight="false" outlineLevel="0" collapsed="false">
      <c r="B30" s="2" t="s">
        <v>26</v>
      </c>
    </row>
  </sheetData>
  <mergeCells count="11">
    <mergeCell ref="A14:A17"/>
    <mergeCell ref="B14:B17"/>
    <mergeCell ref="C14:C17"/>
    <mergeCell ref="D14:D17"/>
    <mergeCell ref="E14:E17"/>
    <mergeCell ref="F14:F16"/>
    <mergeCell ref="G14:G17"/>
    <mergeCell ref="H14:H17"/>
    <mergeCell ref="I14:I17"/>
    <mergeCell ref="J14:J17"/>
    <mergeCell ref="A21:C2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35"/>
  <sheetViews>
    <sheetView showFormulas="false" showGridLines="true" showRowColHeaders="true" showZeros="true" rightToLeft="false" tabSelected="false" showOutlineSymbols="true" defaultGridColor="true" view="normal" topLeftCell="A21" colorId="64" zoomScale="76" zoomScaleNormal="76" zoomScalePageLayoutView="100" workbookViewId="0">
      <selection pane="topLeft" activeCell="F26" activeCellId="0" sqref="F26"/>
    </sheetView>
  </sheetViews>
  <sheetFormatPr defaultRowHeight="12.8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6.27"/>
    <col collapsed="false" customWidth="true" hidden="false" outlineLevel="0" max="3" min="3" style="0" width="11.14"/>
    <col collapsed="false" customWidth="true" hidden="false" outlineLevel="0" max="4" min="4" style="0" width="6.4"/>
    <col collapsed="false" customWidth="true" hidden="false" outlineLevel="0" max="5" min="5" style="0" width="6.7"/>
    <col collapsed="false" customWidth="true" hidden="false" outlineLevel="0" max="6" min="6" style="0" width="5.5"/>
    <col collapsed="false" customWidth="true" hidden="false" outlineLevel="0" max="7" min="7" style="0" width="9.45"/>
    <col collapsed="false" customWidth="true" hidden="false" outlineLevel="0" max="8" min="8" style="0" width="8.69"/>
    <col collapsed="false" customWidth="true" hidden="false" outlineLevel="0" max="9" min="9" style="0" width="8.88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578</v>
      </c>
    </row>
    <row r="14" customFormat="false" ht="32.25" hidden="false" customHeight="true" outlineLevel="0" collapsed="false">
      <c r="A14" s="49" t="s">
        <v>8</v>
      </c>
      <c r="B14" s="20" t="s">
        <v>505</v>
      </c>
      <c r="C14" s="100" t="s">
        <v>10</v>
      </c>
      <c r="D14" s="100" t="s">
        <v>11</v>
      </c>
      <c r="E14" s="49" t="s">
        <v>12</v>
      </c>
      <c r="F14" s="49" t="s">
        <v>392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34.5" hidden="false" customHeight="true" outlineLevel="0" collapsed="false">
      <c r="A15" s="49"/>
      <c r="B15" s="20"/>
      <c r="C15" s="100"/>
      <c r="D15" s="100"/>
      <c r="E15" s="49"/>
      <c r="F15" s="49"/>
      <c r="G15" s="49"/>
      <c r="H15" s="49"/>
      <c r="I15" s="49"/>
      <c r="J15" s="49"/>
    </row>
    <row r="16" customFormat="false" ht="16.5" hidden="false" customHeight="true" outlineLevel="0" collapsed="false">
      <c r="A16" s="49"/>
      <c r="B16" s="20"/>
      <c r="C16" s="100"/>
      <c r="D16" s="100"/>
      <c r="E16" s="49"/>
      <c r="F16" s="49"/>
      <c r="G16" s="49"/>
      <c r="H16" s="49"/>
      <c r="I16" s="49"/>
      <c r="J16" s="49"/>
    </row>
    <row r="17" customFormat="false" ht="5" hidden="false" customHeight="true" outlineLevel="0" collapsed="false">
      <c r="A17" s="49"/>
      <c r="B17" s="20"/>
      <c r="C17" s="100"/>
      <c r="D17" s="100"/>
      <c r="E17" s="49"/>
      <c r="F17" s="49"/>
      <c r="G17" s="49"/>
      <c r="H17" s="49"/>
      <c r="I17" s="49"/>
      <c r="J17" s="49"/>
    </row>
    <row r="18" customFormat="false" ht="42.5" hidden="false" customHeight="true" outlineLevel="0" collapsed="false">
      <c r="A18" s="39" t="s">
        <v>18</v>
      </c>
      <c r="B18" s="39" t="s">
        <v>579</v>
      </c>
      <c r="C18" s="39" t="s">
        <v>20</v>
      </c>
      <c r="D18" s="42" t="s">
        <v>33</v>
      </c>
      <c r="E18" s="39" t="n">
        <v>1</v>
      </c>
      <c r="F18" s="149"/>
      <c r="G18" s="55"/>
      <c r="H18" s="55"/>
      <c r="I18" s="55"/>
      <c r="J18" s="55"/>
    </row>
    <row r="19" customFormat="false" ht="47" hidden="false" customHeight="true" outlineLevel="0" collapsed="false">
      <c r="A19" s="39" t="s">
        <v>31</v>
      </c>
      <c r="B19" s="39" t="s">
        <v>580</v>
      </c>
      <c r="C19" s="39" t="s">
        <v>20</v>
      </c>
      <c r="D19" s="42" t="s">
        <v>33</v>
      </c>
      <c r="E19" s="39" t="n">
        <v>50</v>
      </c>
      <c r="F19" s="149"/>
      <c r="G19" s="55"/>
      <c r="H19" s="55"/>
      <c r="I19" s="55"/>
      <c r="J19" s="55"/>
    </row>
    <row r="20" customFormat="false" ht="74.5" hidden="false" customHeight="true" outlineLevel="0" collapsed="false">
      <c r="A20" s="39" t="s">
        <v>34</v>
      </c>
      <c r="B20" s="39" t="s">
        <v>581</v>
      </c>
      <c r="C20" s="39" t="s">
        <v>20</v>
      </c>
      <c r="D20" s="42" t="s">
        <v>33</v>
      </c>
      <c r="E20" s="39" t="n">
        <v>1</v>
      </c>
      <c r="F20" s="149"/>
      <c r="G20" s="55"/>
      <c r="H20" s="55"/>
      <c r="I20" s="55"/>
      <c r="J20" s="55"/>
    </row>
    <row r="21" customFormat="false" ht="76.3" hidden="false" customHeight="false" outlineLevel="0" collapsed="false">
      <c r="A21" s="39" t="s">
        <v>36</v>
      </c>
      <c r="B21" s="86" t="s">
        <v>582</v>
      </c>
      <c r="C21" s="86" t="s">
        <v>20</v>
      </c>
      <c r="D21" s="42" t="s">
        <v>33</v>
      </c>
      <c r="E21" s="39" t="n">
        <v>1</v>
      </c>
      <c r="F21" s="149"/>
      <c r="G21" s="55"/>
      <c r="H21" s="55"/>
      <c r="I21" s="55"/>
      <c r="J21" s="55"/>
    </row>
    <row r="22" customFormat="false" ht="83" hidden="false" customHeight="true" outlineLevel="0" collapsed="false">
      <c r="A22" s="39" t="s">
        <v>38</v>
      </c>
      <c r="B22" s="39" t="s">
        <v>583</v>
      </c>
      <c r="C22" s="39" t="s">
        <v>20</v>
      </c>
      <c r="D22" s="42" t="s">
        <v>33</v>
      </c>
      <c r="E22" s="39" t="n">
        <v>80</v>
      </c>
      <c r="F22" s="149"/>
      <c r="G22" s="55"/>
      <c r="H22" s="55"/>
      <c r="I22" s="55"/>
      <c r="J22" s="55"/>
    </row>
    <row r="23" customFormat="false" ht="110" hidden="false" customHeight="true" outlineLevel="0" collapsed="false">
      <c r="A23" s="39" t="s">
        <v>40</v>
      </c>
      <c r="B23" s="39" t="s">
        <v>584</v>
      </c>
      <c r="C23" s="39" t="s">
        <v>20</v>
      </c>
      <c r="D23" s="42" t="s">
        <v>33</v>
      </c>
      <c r="E23" s="39" t="n">
        <v>1</v>
      </c>
      <c r="F23" s="149"/>
      <c r="G23" s="55"/>
      <c r="H23" s="55"/>
      <c r="I23" s="55"/>
      <c r="J23" s="55"/>
    </row>
    <row r="24" customFormat="false" ht="121.5" hidden="false" customHeight="true" outlineLevel="0" collapsed="false">
      <c r="A24" s="39" t="s">
        <v>42</v>
      </c>
      <c r="B24" s="39" t="s">
        <v>585</v>
      </c>
      <c r="C24" s="39" t="s">
        <v>20</v>
      </c>
      <c r="D24" s="42" t="s">
        <v>33</v>
      </c>
      <c r="E24" s="39" t="n">
        <v>4</v>
      </c>
      <c r="F24" s="149"/>
      <c r="G24" s="55"/>
      <c r="H24" s="55"/>
      <c r="I24" s="55"/>
      <c r="J24" s="55"/>
    </row>
    <row r="25" customFormat="false" ht="82.2" hidden="false" customHeight="true" outlineLevel="0" collapsed="false">
      <c r="A25" s="39" t="s">
        <v>44</v>
      </c>
      <c r="B25" s="39" t="s">
        <v>586</v>
      </c>
      <c r="C25" s="39" t="s">
        <v>20</v>
      </c>
      <c r="D25" s="42" t="s">
        <v>30</v>
      </c>
      <c r="E25" s="40" t="n">
        <v>194</v>
      </c>
      <c r="F25" s="41"/>
      <c r="G25" s="55"/>
      <c r="H25" s="55"/>
      <c r="I25" s="55"/>
      <c r="J25" s="55"/>
    </row>
    <row r="26" customFormat="false" ht="76.95" hidden="false" customHeight="true" outlineLevel="0" collapsed="false">
      <c r="A26" s="39" t="s">
        <v>46</v>
      </c>
      <c r="B26" s="39" t="s">
        <v>587</v>
      </c>
      <c r="C26" s="39" t="s">
        <v>20</v>
      </c>
      <c r="D26" s="42" t="s">
        <v>30</v>
      </c>
      <c r="E26" s="40" t="n">
        <v>2150</v>
      </c>
      <c r="F26" s="41"/>
      <c r="G26" s="55"/>
      <c r="H26" s="55"/>
      <c r="I26" s="55"/>
      <c r="J26" s="55"/>
    </row>
    <row r="27" customFormat="false" ht="15.75" hidden="false" customHeight="true" outlineLevel="0" collapsed="false">
      <c r="A27" s="42" t="s">
        <v>588</v>
      </c>
      <c r="B27" s="42"/>
      <c r="C27" s="42"/>
      <c r="D27" s="39"/>
      <c r="E27" s="150"/>
      <c r="F27" s="55"/>
      <c r="G27" s="55"/>
      <c r="H27" s="55"/>
      <c r="I27" s="55"/>
      <c r="J27" s="55"/>
    </row>
    <row r="28" customFormat="false" ht="13.8" hidden="false" customHeight="false" outlineLevel="0" collapsed="false">
      <c r="B28" s="16"/>
    </row>
    <row r="29" customFormat="false" ht="12.8" hidden="false" customHeight="false" outlineLevel="0" collapsed="false">
      <c r="B29" s="17" t="s">
        <v>589</v>
      </c>
    </row>
    <row r="31" customFormat="false" ht="13.8" hidden="false" customHeight="false" outlineLevel="0" collapsed="false">
      <c r="B31" s="2" t="s">
        <v>24</v>
      </c>
    </row>
    <row r="32" customFormat="false" ht="13.8" hidden="false" customHeight="false" outlineLevel="0" collapsed="false">
      <c r="B32" s="2"/>
    </row>
    <row r="33" customFormat="false" ht="13.8" hidden="false" customHeight="false" outlineLevel="0" collapsed="false">
      <c r="B33" s="2"/>
    </row>
    <row r="34" customFormat="false" ht="13.8" hidden="false" customHeight="false" outlineLevel="0" collapsed="false">
      <c r="B34" s="2" t="s">
        <v>25</v>
      </c>
    </row>
    <row r="35" customFormat="false" ht="13.8" hidden="false" customHeight="false" outlineLevel="0" collapsed="false">
      <c r="B35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27:C2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K34"/>
  <sheetViews>
    <sheetView showFormulas="false" showGridLines="true" showRowColHeaders="true" showZeros="true" rightToLeft="false" tabSelected="false" showOutlineSymbols="true" defaultGridColor="true" view="normal" topLeftCell="A19" colorId="64" zoomScale="76" zoomScaleNormal="76" zoomScalePageLayoutView="100" workbookViewId="0">
      <selection pane="topLeft" activeCell="A26" activeCellId="0" sqref="A26"/>
    </sheetView>
  </sheetViews>
  <sheetFormatPr defaultRowHeight="12.8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8.35"/>
    <col collapsed="false" customWidth="false" hidden="false" outlineLevel="0" max="3" min="3" style="0" width="11.5"/>
    <col collapsed="false" customWidth="true" hidden="false" outlineLevel="0" max="4" min="4" style="0" width="5.99"/>
    <col collapsed="false" customWidth="true" hidden="false" outlineLevel="0" max="5" min="5" style="0" width="5.56"/>
    <col collapsed="false" customWidth="true" hidden="false" outlineLevel="0" max="6" min="6" style="0" width="7.48"/>
    <col collapsed="false" customWidth="true" hidden="false" outlineLevel="0" max="7" min="7" style="0" width="8.73"/>
    <col collapsed="false" customWidth="true" hidden="false" outlineLevel="0" max="8" min="8" style="0" width="7.47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590</v>
      </c>
    </row>
    <row r="14" customFormat="false" ht="32.25" hidden="false" customHeight="true" outlineLevel="0" collapsed="false">
      <c r="A14" s="49" t="s">
        <v>8</v>
      </c>
      <c r="B14" s="78" t="s">
        <v>591</v>
      </c>
      <c r="C14" s="100" t="s">
        <v>10</v>
      </c>
      <c r="D14" s="100" t="s">
        <v>11</v>
      </c>
      <c r="E14" s="49" t="s">
        <v>12</v>
      </c>
      <c r="F14" s="20" t="s">
        <v>392</v>
      </c>
      <c r="G14" s="49" t="s">
        <v>14</v>
      </c>
      <c r="H14" s="49" t="s">
        <v>15</v>
      </c>
      <c r="I14" s="49" t="s">
        <v>16</v>
      </c>
      <c r="J14" s="49" t="s">
        <v>17</v>
      </c>
      <c r="K14" s="129"/>
    </row>
    <row r="15" customFormat="false" ht="30.75" hidden="false" customHeight="true" outlineLevel="0" collapsed="false">
      <c r="A15" s="49"/>
      <c r="B15" s="78"/>
      <c r="C15" s="100"/>
      <c r="D15" s="100"/>
      <c r="E15" s="49"/>
      <c r="F15" s="20"/>
      <c r="G15" s="49"/>
      <c r="H15" s="49"/>
      <c r="I15" s="49"/>
      <c r="J15" s="49"/>
      <c r="K15" s="129"/>
    </row>
    <row r="16" customFormat="false" ht="14.25" hidden="false" customHeight="true" outlineLevel="0" collapsed="false">
      <c r="A16" s="49"/>
      <c r="B16" s="78"/>
      <c r="C16" s="100"/>
      <c r="D16" s="100"/>
      <c r="E16" s="49"/>
      <c r="F16" s="20"/>
      <c r="G16" s="49"/>
      <c r="H16" s="49"/>
      <c r="I16" s="49"/>
      <c r="J16" s="49"/>
      <c r="K16" s="129"/>
    </row>
    <row r="17" customFormat="false" ht="19.5" hidden="true" customHeight="true" outlineLevel="0" collapsed="false">
      <c r="A17" s="49"/>
      <c r="B17" s="78"/>
      <c r="C17" s="100"/>
      <c r="D17" s="100"/>
      <c r="E17" s="49"/>
      <c r="F17" s="20"/>
      <c r="G17" s="49"/>
      <c r="H17" s="49"/>
      <c r="I17" s="49"/>
      <c r="J17" s="49"/>
      <c r="K17" s="129"/>
    </row>
    <row r="18" customFormat="false" ht="41.4" hidden="false" customHeight="true" outlineLevel="0" collapsed="false">
      <c r="A18" s="142" t="s">
        <v>18</v>
      </c>
      <c r="B18" s="39" t="s">
        <v>592</v>
      </c>
      <c r="C18" s="39" t="s">
        <v>20</v>
      </c>
      <c r="D18" s="39" t="s">
        <v>33</v>
      </c>
      <c r="E18" s="42" t="n">
        <v>3</v>
      </c>
      <c r="F18" s="41"/>
      <c r="G18" s="55"/>
      <c r="H18" s="55"/>
      <c r="I18" s="55"/>
      <c r="J18" s="49"/>
      <c r="K18" s="129"/>
    </row>
    <row r="19" customFormat="false" ht="49.3" hidden="false" customHeight="true" outlineLevel="0" collapsed="false">
      <c r="A19" s="142" t="n">
        <v>2</v>
      </c>
      <c r="B19" s="39" t="s">
        <v>593</v>
      </c>
      <c r="C19" s="85" t="s">
        <v>20</v>
      </c>
      <c r="D19" s="39" t="s">
        <v>33</v>
      </c>
      <c r="E19" s="42" t="n">
        <v>90</v>
      </c>
      <c r="F19" s="41"/>
      <c r="G19" s="55"/>
      <c r="H19" s="55"/>
      <c r="I19" s="55"/>
      <c r="J19" s="49"/>
      <c r="K19" s="129"/>
    </row>
    <row r="20" customFormat="false" ht="42.75" hidden="false" customHeight="true" outlineLevel="0" collapsed="false">
      <c r="A20" s="142" t="n">
        <v>3</v>
      </c>
      <c r="B20" s="39" t="s">
        <v>594</v>
      </c>
      <c r="C20" s="85" t="s">
        <v>20</v>
      </c>
      <c r="D20" s="39" t="s">
        <v>33</v>
      </c>
      <c r="E20" s="42" t="n">
        <v>60</v>
      </c>
      <c r="F20" s="41"/>
      <c r="G20" s="55"/>
      <c r="H20" s="55"/>
      <c r="I20" s="55"/>
      <c r="J20" s="49"/>
      <c r="K20" s="129"/>
    </row>
    <row r="21" customFormat="false" ht="39.75" hidden="false" customHeight="true" outlineLevel="0" collapsed="false">
      <c r="A21" s="143" t="n">
        <v>4</v>
      </c>
      <c r="B21" s="39" t="s">
        <v>595</v>
      </c>
      <c r="C21" s="85" t="s">
        <v>20</v>
      </c>
      <c r="D21" s="39" t="s">
        <v>33</v>
      </c>
      <c r="E21" s="42" t="n">
        <v>15</v>
      </c>
      <c r="F21" s="41"/>
      <c r="G21" s="55"/>
      <c r="H21" s="55"/>
      <c r="I21" s="55"/>
      <c r="J21" s="151"/>
      <c r="K21" s="129"/>
    </row>
    <row r="22" customFormat="false" ht="39.75" hidden="false" customHeight="true" outlineLevel="0" collapsed="false">
      <c r="A22" s="143" t="n">
        <v>5</v>
      </c>
      <c r="B22" s="39" t="s">
        <v>596</v>
      </c>
      <c r="C22" s="39" t="s">
        <v>20</v>
      </c>
      <c r="D22" s="39" t="s">
        <v>33</v>
      </c>
      <c r="E22" s="42" t="n">
        <v>75</v>
      </c>
      <c r="F22" s="41"/>
      <c r="G22" s="55"/>
      <c r="H22" s="55"/>
      <c r="I22" s="55"/>
      <c r="J22" s="151"/>
      <c r="K22" s="129"/>
    </row>
    <row r="23" customFormat="false" ht="39.75" hidden="false" customHeight="true" outlineLevel="0" collapsed="false">
      <c r="A23" s="143" t="n">
        <v>6</v>
      </c>
      <c r="B23" s="39" t="s">
        <v>597</v>
      </c>
      <c r="C23" s="85" t="s">
        <v>20</v>
      </c>
      <c r="D23" s="39" t="s">
        <v>33</v>
      </c>
      <c r="E23" s="42" t="n">
        <v>8</v>
      </c>
      <c r="F23" s="41"/>
      <c r="G23" s="55"/>
      <c r="H23" s="55"/>
      <c r="I23" s="55"/>
      <c r="J23" s="151"/>
      <c r="K23" s="129"/>
    </row>
    <row r="24" customFormat="false" ht="39.75" hidden="false" customHeight="true" outlineLevel="0" collapsed="false">
      <c r="A24" s="143" t="n">
        <v>7</v>
      </c>
      <c r="B24" s="39" t="s">
        <v>598</v>
      </c>
      <c r="C24" s="39" t="s">
        <v>20</v>
      </c>
      <c r="D24" s="39" t="s">
        <v>33</v>
      </c>
      <c r="E24" s="42" t="n">
        <v>2</v>
      </c>
      <c r="F24" s="41"/>
      <c r="G24" s="55"/>
      <c r="H24" s="55"/>
      <c r="I24" s="55"/>
      <c r="J24" s="151"/>
      <c r="K24" s="129"/>
    </row>
    <row r="25" customFormat="false" ht="39.75" hidden="false" customHeight="true" outlineLevel="0" collapsed="false">
      <c r="A25" s="143" t="n">
        <v>8</v>
      </c>
      <c r="B25" s="39" t="s">
        <v>599</v>
      </c>
      <c r="C25" s="39" t="s">
        <v>20</v>
      </c>
      <c r="D25" s="39" t="s">
        <v>33</v>
      </c>
      <c r="E25" s="42" t="n">
        <v>40</v>
      </c>
      <c r="F25" s="41"/>
      <c r="G25" s="55"/>
      <c r="H25" s="55"/>
      <c r="I25" s="55"/>
      <c r="J25" s="151"/>
      <c r="K25" s="129"/>
    </row>
    <row r="26" customFormat="false" ht="15.75" hidden="false" customHeight="true" outlineLevel="0" collapsed="false">
      <c r="A26" s="42" t="s">
        <v>22</v>
      </c>
      <c r="B26" s="42"/>
      <c r="C26" s="42"/>
      <c r="D26" s="35"/>
      <c r="E26" s="150"/>
      <c r="F26" s="55"/>
      <c r="G26" s="55"/>
      <c r="H26" s="55"/>
      <c r="I26" s="55"/>
      <c r="J26" s="55"/>
    </row>
    <row r="27" customFormat="false" ht="13.8" hidden="false" customHeight="false" outlineLevel="0" collapsed="false">
      <c r="B27" s="16"/>
    </row>
    <row r="28" customFormat="false" ht="12.8" hidden="false" customHeight="false" outlineLevel="0" collapsed="false">
      <c r="B28" s="17"/>
    </row>
    <row r="30" customFormat="false" ht="13.8" hidden="false" customHeight="false" outlineLevel="0" collapsed="false">
      <c r="B30" s="2" t="s">
        <v>24</v>
      </c>
    </row>
    <row r="31" customFormat="false" ht="13.8" hidden="false" customHeight="false" outlineLevel="0" collapsed="false">
      <c r="B31" s="2"/>
    </row>
    <row r="32" customFormat="false" ht="13.8" hidden="false" customHeight="false" outlineLevel="0" collapsed="false">
      <c r="B32" s="2"/>
    </row>
    <row r="33" customFormat="false" ht="13.8" hidden="false" customHeight="false" outlineLevel="0" collapsed="false">
      <c r="B33" s="2" t="s">
        <v>25</v>
      </c>
    </row>
    <row r="34" customFormat="false" ht="13.8" hidden="false" customHeight="false" outlineLevel="0" collapsed="false">
      <c r="B34" s="2" t="s">
        <v>26</v>
      </c>
    </row>
  </sheetData>
  <mergeCells count="12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A26:C2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AJ163"/>
  <sheetViews>
    <sheetView showFormulas="false" showGridLines="true" showRowColHeaders="true" showZeros="true" rightToLeft="false" tabSelected="false" showOutlineSymbols="true" defaultGridColor="true" view="normal" topLeftCell="A148" colorId="64" zoomScale="76" zoomScaleNormal="76" zoomScalePageLayoutView="100" workbookViewId="0">
      <selection pane="topLeft" activeCell="K159" activeCellId="0" sqref="K159"/>
    </sheetView>
  </sheetViews>
  <sheetFormatPr defaultRowHeight="12.8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20.83"/>
    <col collapsed="false" customWidth="true" hidden="false" outlineLevel="0" max="3" min="3" style="0" width="11.28"/>
    <col collapsed="false" customWidth="true" hidden="false" outlineLevel="0" max="4" min="4" style="0" width="5.78"/>
    <col collapsed="false" customWidth="true" hidden="false" outlineLevel="0" max="5" min="5" style="0" width="6.28"/>
    <col collapsed="false" customWidth="true" hidden="false" outlineLevel="0" max="6" min="6" style="0" width="7.19"/>
    <col collapsed="false" customWidth="true" hidden="false" outlineLevel="0" max="7" min="7" style="47" width="10.99"/>
    <col collapsed="false" customWidth="true" hidden="false" outlineLevel="0" max="8" min="8" style="0" width="7.34"/>
    <col collapsed="false" customWidth="true" hidden="false" outlineLevel="0" max="9" min="9" style="0" width="11.46"/>
    <col collapsed="false" customWidth="true" hidden="false" outlineLevel="0" max="1025" min="10" style="0" width="8.73"/>
  </cols>
  <sheetData>
    <row r="1" customFormat="false" ht="12.8" hidden="false" customHeight="false" outlineLevel="0" collapsed="false">
      <c r="G1" s="0"/>
    </row>
    <row r="2" customFormat="false" ht="13.8" hidden="false" customHeight="false" outlineLevel="0" collapsed="false">
      <c r="C2" s="1" t="s">
        <v>0</v>
      </c>
      <c r="G2" s="0"/>
    </row>
    <row r="3" customFormat="false" ht="12.8" hidden="false" customHeight="false" outlineLevel="0" collapsed="false">
      <c r="G3" s="0"/>
    </row>
    <row r="4" customFormat="false" ht="13.8" hidden="false" customHeight="false" outlineLevel="0" collapsed="false">
      <c r="B4" s="2" t="s">
        <v>1</v>
      </c>
      <c r="C4" s="2" t="s">
        <v>2</v>
      </c>
      <c r="G4" s="0"/>
    </row>
    <row r="5" customFormat="false" ht="13.8" hidden="false" customHeight="false" outlineLevel="0" collapsed="false">
      <c r="B5" s="2"/>
      <c r="G5" s="0"/>
    </row>
    <row r="6" customFormat="false" ht="13.8" hidden="false" customHeight="false" outlineLevel="0" collapsed="false">
      <c r="B6" s="2" t="s">
        <v>3</v>
      </c>
      <c r="C6" s="2" t="s">
        <v>2</v>
      </c>
      <c r="G6" s="0"/>
    </row>
    <row r="7" customFormat="false" ht="13.8" hidden="false" customHeight="false" outlineLevel="0" collapsed="false">
      <c r="B7" s="2"/>
      <c r="G7" s="0"/>
    </row>
    <row r="8" customFormat="false" ht="13.8" hidden="false" customHeight="false" outlineLevel="0" collapsed="false">
      <c r="B8" s="2" t="s">
        <v>4</v>
      </c>
      <c r="E8" s="2" t="s">
        <v>5</v>
      </c>
      <c r="G8" s="0"/>
    </row>
    <row r="9" customFormat="false" ht="13.8" hidden="false" customHeight="false" outlineLevel="0" collapsed="false">
      <c r="B9" s="2"/>
      <c r="G9" s="0"/>
    </row>
    <row r="10" customFormat="false" ht="13.8" hidden="false" customHeight="false" outlineLevel="0" collapsed="false">
      <c r="B10" s="2"/>
      <c r="G10" s="0"/>
    </row>
    <row r="11" customFormat="false" ht="13.8" hidden="false" customHeight="false" outlineLevel="0" collapsed="false">
      <c r="B11" s="2" t="s">
        <v>58</v>
      </c>
      <c r="G11" s="0"/>
    </row>
    <row r="12" customFormat="false" ht="12.8" hidden="false" customHeight="false" outlineLevel="0" collapsed="false">
      <c r="G12" s="0"/>
      <c r="H12" s="3" t="s">
        <v>59</v>
      </c>
    </row>
    <row r="13" customFormat="false" ht="12.8" hidden="false" customHeight="false" outlineLevel="0" collapsed="false">
      <c r="G13" s="0"/>
    </row>
    <row r="14" customFormat="false" ht="33.75" hidden="false" customHeight="true" outlineLevel="0" collapsed="false">
      <c r="A14" s="20" t="s">
        <v>8</v>
      </c>
      <c r="B14" s="48" t="s">
        <v>60</v>
      </c>
      <c r="C14" s="22" t="s">
        <v>10</v>
      </c>
      <c r="D14" s="22" t="s">
        <v>11</v>
      </c>
      <c r="E14" s="20" t="s">
        <v>12</v>
      </c>
      <c r="F14" s="49" t="s">
        <v>13</v>
      </c>
      <c r="G14" s="22" t="s">
        <v>14</v>
      </c>
      <c r="H14" s="20" t="s">
        <v>15</v>
      </c>
      <c r="I14" s="20" t="s">
        <v>16</v>
      </c>
      <c r="J14" s="49" t="s">
        <v>17</v>
      </c>
    </row>
    <row r="15" customFormat="false" ht="18" hidden="false" customHeight="true" outlineLevel="0" collapsed="false">
      <c r="A15" s="20"/>
      <c r="B15" s="48"/>
      <c r="C15" s="22"/>
      <c r="D15" s="22"/>
      <c r="E15" s="20"/>
      <c r="F15" s="49"/>
      <c r="G15" s="22"/>
      <c r="H15" s="20"/>
      <c r="I15" s="20"/>
      <c r="J15" s="20"/>
    </row>
    <row r="16" customFormat="false" ht="17.25" hidden="false" customHeight="true" outlineLevel="0" collapsed="false">
      <c r="A16" s="25"/>
      <c r="B16" s="48"/>
      <c r="C16" s="26"/>
      <c r="D16" s="26"/>
      <c r="E16" s="25"/>
      <c r="F16" s="49"/>
      <c r="G16" s="26"/>
      <c r="H16" s="25"/>
      <c r="I16" s="25"/>
      <c r="J16" s="49"/>
    </row>
    <row r="17" customFormat="false" ht="18" hidden="false" customHeight="true" outlineLevel="0" collapsed="false">
      <c r="A17" s="50"/>
      <c r="B17" s="48"/>
      <c r="C17" s="51"/>
      <c r="D17" s="51"/>
      <c r="E17" s="50"/>
      <c r="F17" s="49"/>
      <c r="G17" s="51"/>
      <c r="H17" s="50"/>
      <c r="I17" s="50"/>
      <c r="J17" s="49"/>
    </row>
    <row r="18" customFormat="false" ht="38.25" hidden="false" customHeight="true" outlineLevel="0" collapsed="false">
      <c r="A18" s="29" t="n">
        <v>1</v>
      </c>
      <c r="B18" s="39" t="s">
        <v>61</v>
      </c>
      <c r="C18" s="39" t="s">
        <v>20</v>
      </c>
      <c r="D18" s="36" t="s">
        <v>33</v>
      </c>
      <c r="E18" s="37" t="n">
        <v>5</v>
      </c>
      <c r="F18" s="45"/>
      <c r="G18" s="45"/>
      <c r="H18" s="45"/>
      <c r="I18" s="45"/>
      <c r="J18" s="45"/>
    </row>
    <row r="19" customFormat="false" ht="35.25" hidden="false" customHeight="true" outlineLevel="0" collapsed="false">
      <c r="A19" s="29" t="n">
        <v>2</v>
      </c>
      <c r="B19" s="39" t="s">
        <v>62</v>
      </c>
      <c r="C19" s="39" t="s">
        <v>20</v>
      </c>
      <c r="D19" s="36" t="s">
        <v>33</v>
      </c>
      <c r="E19" s="37" t="n">
        <v>6</v>
      </c>
      <c r="F19" s="45"/>
      <c r="G19" s="45"/>
      <c r="H19" s="45"/>
      <c r="I19" s="45"/>
      <c r="J19" s="45"/>
    </row>
    <row r="20" customFormat="false" ht="35.25" hidden="false" customHeight="true" outlineLevel="0" collapsed="false">
      <c r="A20" s="29" t="n">
        <v>3</v>
      </c>
      <c r="B20" s="35" t="s">
        <v>63</v>
      </c>
      <c r="C20" s="35" t="s">
        <v>20</v>
      </c>
      <c r="D20" s="36" t="s">
        <v>33</v>
      </c>
      <c r="E20" s="37" t="n">
        <v>1</v>
      </c>
      <c r="F20" s="45"/>
      <c r="G20" s="45"/>
      <c r="H20" s="45"/>
      <c r="I20" s="45"/>
      <c r="J20" s="45"/>
    </row>
    <row r="21" customFormat="false" ht="39" hidden="false" customHeight="true" outlineLevel="0" collapsed="false">
      <c r="A21" s="29" t="n">
        <v>4</v>
      </c>
      <c r="B21" s="35" t="s">
        <v>64</v>
      </c>
      <c r="C21" s="35" t="s">
        <v>20</v>
      </c>
      <c r="D21" s="36" t="s">
        <v>33</v>
      </c>
      <c r="E21" s="37" t="n">
        <v>23</v>
      </c>
      <c r="F21" s="45"/>
      <c r="G21" s="45"/>
      <c r="H21" s="45"/>
      <c r="I21" s="45"/>
      <c r="J21" s="45"/>
    </row>
    <row r="22" customFormat="false" ht="32.25" hidden="false" customHeight="true" outlineLevel="0" collapsed="false">
      <c r="A22" s="29" t="n">
        <v>5</v>
      </c>
      <c r="B22" s="35" t="s">
        <v>65</v>
      </c>
      <c r="C22" s="35" t="s">
        <v>20</v>
      </c>
      <c r="D22" s="36" t="s">
        <v>33</v>
      </c>
      <c r="E22" s="37" t="n">
        <v>4</v>
      </c>
      <c r="F22" s="45"/>
      <c r="G22" s="45"/>
      <c r="H22" s="45"/>
      <c r="I22" s="45"/>
      <c r="J22" s="45"/>
    </row>
    <row r="23" customFormat="false" ht="35.25" hidden="false" customHeight="true" outlineLevel="0" collapsed="false">
      <c r="A23" s="29" t="n">
        <v>6</v>
      </c>
      <c r="B23" s="35" t="s">
        <v>66</v>
      </c>
      <c r="C23" s="35" t="s">
        <v>20</v>
      </c>
      <c r="D23" s="36" t="s">
        <v>33</v>
      </c>
      <c r="E23" s="37" t="n">
        <v>1</v>
      </c>
      <c r="F23" s="45"/>
      <c r="G23" s="45"/>
      <c r="H23" s="45"/>
      <c r="I23" s="45"/>
      <c r="J23" s="45"/>
    </row>
    <row r="24" customFormat="false" ht="43.4" hidden="false" customHeight="true" outlineLevel="0" collapsed="false">
      <c r="A24" s="29" t="n">
        <v>7</v>
      </c>
      <c r="B24" s="52" t="s">
        <v>67</v>
      </c>
      <c r="C24" s="52" t="s">
        <v>20</v>
      </c>
      <c r="D24" s="36" t="s">
        <v>33</v>
      </c>
      <c r="E24" s="37" t="n">
        <v>40</v>
      </c>
      <c r="F24" s="45"/>
      <c r="G24" s="45"/>
      <c r="H24" s="45"/>
      <c r="I24" s="45"/>
      <c r="J24" s="45"/>
    </row>
    <row r="25" customFormat="false" ht="44.05" hidden="false" customHeight="true" outlineLevel="0" collapsed="false">
      <c r="A25" s="29" t="n">
        <v>8</v>
      </c>
      <c r="B25" s="52" t="s">
        <v>68</v>
      </c>
      <c r="C25" s="52" t="s">
        <v>20</v>
      </c>
      <c r="D25" s="36" t="s">
        <v>33</v>
      </c>
      <c r="E25" s="37" t="n">
        <v>30</v>
      </c>
      <c r="F25" s="45"/>
      <c r="G25" s="45"/>
      <c r="H25" s="45"/>
      <c r="I25" s="45"/>
      <c r="J25" s="45"/>
    </row>
    <row r="26" customFormat="false" ht="48" hidden="false" customHeight="true" outlineLevel="0" collapsed="false">
      <c r="A26" s="29" t="n">
        <v>9</v>
      </c>
      <c r="B26" s="52" t="s">
        <v>69</v>
      </c>
      <c r="C26" s="52" t="s">
        <v>20</v>
      </c>
      <c r="D26" s="53" t="s">
        <v>33</v>
      </c>
      <c r="E26" s="54" t="n">
        <v>20</v>
      </c>
      <c r="F26" s="45"/>
      <c r="G26" s="45"/>
      <c r="H26" s="45"/>
      <c r="I26" s="45"/>
      <c r="J26" s="45"/>
    </row>
    <row r="27" customFormat="false" ht="39.75" hidden="false" customHeight="true" outlineLevel="0" collapsed="false">
      <c r="A27" s="39" t="n">
        <v>10</v>
      </c>
      <c r="B27" s="39" t="s">
        <v>70</v>
      </c>
      <c r="C27" s="39" t="s">
        <v>20</v>
      </c>
      <c r="D27" s="36" t="s">
        <v>33</v>
      </c>
      <c r="E27" s="40" t="n">
        <v>1</v>
      </c>
      <c r="F27" s="55"/>
      <c r="G27" s="45"/>
      <c r="H27" s="45"/>
      <c r="I27" s="45"/>
      <c r="J27" s="45"/>
    </row>
    <row r="28" customFormat="false" ht="40.5" hidden="false" customHeight="true" outlineLevel="0" collapsed="false">
      <c r="A28" s="39" t="n">
        <v>11</v>
      </c>
      <c r="B28" s="39" t="s">
        <v>71</v>
      </c>
      <c r="C28" s="39" t="s">
        <v>20</v>
      </c>
      <c r="D28" s="36" t="s">
        <v>33</v>
      </c>
      <c r="E28" s="40" t="n">
        <v>1</v>
      </c>
      <c r="F28" s="55"/>
      <c r="G28" s="45"/>
      <c r="H28" s="45"/>
      <c r="I28" s="45"/>
      <c r="J28" s="45"/>
    </row>
    <row r="29" customFormat="false" ht="46.5" hidden="false" customHeight="true" outlineLevel="0" collapsed="false">
      <c r="A29" s="39" t="n">
        <v>12</v>
      </c>
      <c r="B29" s="39" t="s">
        <v>72</v>
      </c>
      <c r="C29" s="39" t="s">
        <v>20</v>
      </c>
      <c r="D29" s="36" t="s">
        <v>33</v>
      </c>
      <c r="E29" s="40" t="n">
        <v>1</v>
      </c>
      <c r="F29" s="55"/>
      <c r="G29" s="45"/>
      <c r="H29" s="45"/>
      <c r="I29" s="45"/>
      <c r="J29" s="45"/>
    </row>
    <row r="30" customFormat="false" ht="34.5" hidden="false" customHeight="true" outlineLevel="0" collapsed="false">
      <c r="A30" s="39" t="n">
        <v>13</v>
      </c>
      <c r="B30" s="39" t="s">
        <v>73</v>
      </c>
      <c r="C30" s="39" t="s">
        <v>20</v>
      </c>
      <c r="D30" s="36" t="s">
        <v>33</v>
      </c>
      <c r="E30" s="39" t="n">
        <v>1</v>
      </c>
      <c r="F30" s="55"/>
      <c r="G30" s="45"/>
      <c r="H30" s="45"/>
      <c r="I30" s="45"/>
      <c r="J30" s="45"/>
    </row>
    <row r="31" customFormat="false" ht="34.5" hidden="false" customHeight="true" outlineLevel="0" collapsed="false">
      <c r="A31" s="39" t="n">
        <v>14</v>
      </c>
      <c r="B31" s="39" t="s">
        <v>74</v>
      </c>
      <c r="C31" s="39" t="s">
        <v>20</v>
      </c>
      <c r="D31" s="36" t="s">
        <v>33</v>
      </c>
      <c r="E31" s="39" t="n">
        <v>1</v>
      </c>
      <c r="F31" s="55"/>
      <c r="G31" s="45"/>
      <c r="H31" s="45"/>
      <c r="I31" s="45"/>
      <c r="J31" s="45"/>
    </row>
    <row r="32" customFormat="false" ht="36.75" hidden="false" customHeight="true" outlineLevel="0" collapsed="false">
      <c r="A32" s="39" t="n">
        <v>15</v>
      </c>
      <c r="B32" s="39" t="s">
        <v>75</v>
      </c>
      <c r="C32" s="39" t="s">
        <v>20</v>
      </c>
      <c r="D32" s="36" t="s">
        <v>33</v>
      </c>
      <c r="E32" s="39" t="n">
        <v>9</v>
      </c>
      <c r="F32" s="55"/>
      <c r="G32" s="45"/>
      <c r="H32" s="45"/>
      <c r="I32" s="45"/>
      <c r="J32" s="45"/>
    </row>
    <row r="33" customFormat="false" ht="30.75" hidden="false" customHeight="true" outlineLevel="0" collapsed="false">
      <c r="A33" s="39" t="n">
        <v>16</v>
      </c>
      <c r="B33" s="39" t="s">
        <v>76</v>
      </c>
      <c r="C33" s="39" t="s">
        <v>20</v>
      </c>
      <c r="D33" s="36" t="s">
        <v>33</v>
      </c>
      <c r="E33" s="39" t="n">
        <v>2</v>
      </c>
      <c r="F33" s="55"/>
      <c r="G33" s="45"/>
      <c r="H33" s="45"/>
      <c r="I33" s="45"/>
      <c r="J33" s="45"/>
    </row>
    <row r="34" customFormat="false" ht="39.75" hidden="false" customHeight="true" outlineLevel="0" collapsed="false">
      <c r="A34" s="29" t="n">
        <v>17</v>
      </c>
      <c r="B34" s="52" t="s">
        <v>77</v>
      </c>
      <c r="C34" s="52" t="s">
        <v>20</v>
      </c>
      <c r="D34" s="53" t="s">
        <v>33</v>
      </c>
      <c r="E34" s="37" t="n">
        <v>80</v>
      </c>
      <c r="F34" s="45"/>
      <c r="G34" s="45"/>
      <c r="H34" s="45"/>
      <c r="I34" s="45"/>
      <c r="J34" s="45"/>
    </row>
    <row r="35" customFormat="false" ht="51" hidden="false" customHeight="true" outlineLevel="0" collapsed="false">
      <c r="A35" s="39" t="n">
        <v>18</v>
      </c>
      <c r="B35" s="39" t="s">
        <v>78</v>
      </c>
      <c r="C35" s="39" t="s">
        <v>20</v>
      </c>
      <c r="D35" s="36" t="s">
        <v>33</v>
      </c>
      <c r="E35" s="39" t="n">
        <v>3</v>
      </c>
      <c r="F35" s="55"/>
      <c r="G35" s="45"/>
      <c r="H35" s="45"/>
      <c r="I35" s="45"/>
      <c r="J35" s="45"/>
    </row>
    <row r="36" customFormat="false" ht="48.75" hidden="false" customHeight="true" outlineLevel="0" collapsed="false">
      <c r="A36" s="39" t="n">
        <v>19</v>
      </c>
      <c r="B36" s="39" t="s">
        <v>79</v>
      </c>
      <c r="C36" s="39" t="s">
        <v>20</v>
      </c>
      <c r="D36" s="36" t="s">
        <v>33</v>
      </c>
      <c r="E36" s="39" t="n">
        <v>12</v>
      </c>
      <c r="F36" s="55"/>
      <c r="G36" s="45"/>
      <c r="H36" s="45"/>
      <c r="I36" s="45"/>
      <c r="J36" s="45"/>
    </row>
    <row r="37" customFormat="false" ht="38.8" hidden="false" customHeight="false" outlineLevel="0" collapsed="false">
      <c r="A37" s="29" t="n">
        <v>20</v>
      </c>
      <c r="B37" s="35" t="s">
        <v>80</v>
      </c>
      <c r="C37" s="35" t="s">
        <v>20</v>
      </c>
      <c r="D37" s="36" t="s">
        <v>33</v>
      </c>
      <c r="E37" s="37" t="n">
        <v>80</v>
      </c>
      <c r="F37" s="45"/>
      <c r="G37" s="45"/>
      <c r="H37" s="45"/>
      <c r="I37" s="45"/>
      <c r="J37" s="45"/>
    </row>
    <row r="38" customFormat="false" ht="36.75" hidden="false" customHeight="true" outlineLevel="0" collapsed="false">
      <c r="A38" s="29" t="n">
        <v>21</v>
      </c>
      <c r="B38" s="35" t="s">
        <v>81</v>
      </c>
      <c r="C38" s="35" t="s">
        <v>20</v>
      </c>
      <c r="D38" s="36" t="s">
        <v>33</v>
      </c>
      <c r="E38" s="37" t="n">
        <v>1</v>
      </c>
      <c r="F38" s="45"/>
      <c r="G38" s="45"/>
      <c r="H38" s="45"/>
      <c r="I38" s="45"/>
      <c r="J38" s="45"/>
    </row>
    <row r="39" customFormat="false" ht="35.25" hidden="false" customHeight="true" outlineLevel="0" collapsed="false">
      <c r="A39" s="29" t="n">
        <v>22</v>
      </c>
      <c r="B39" s="35" t="s">
        <v>82</v>
      </c>
      <c r="C39" s="35" t="s">
        <v>20</v>
      </c>
      <c r="D39" s="36" t="s">
        <v>33</v>
      </c>
      <c r="E39" s="37" t="n">
        <v>13</v>
      </c>
      <c r="F39" s="45"/>
      <c r="G39" s="45"/>
      <c r="H39" s="45"/>
      <c r="I39" s="45"/>
      <c r="J39" s="45"/>
    </row>
    <row r="40" customFormat="false" ht="85.5" hidden="false" customHeight="true" outlineLevel="0" collapsed="false">
      <c r="A40" s="39" t="n">
        <v>23</v>
      </c>
      <c r="B40" s="39" t="s">
        <v>83</v>
      </c>
      <c r="C40" s="56" t="s">
        <v>20</v>
      </c>
      <c r="D40" s="56" t="s">
        <v>84</v>
      </c>
      <c r="E40" s="40" t="n">
        <v>3</v>
      </c>
      <c r="F40" s="40"/>
      <c r="G40" s="45"/>
      <c r="H40" s="45"/>
      <c r="I40" s="45"/>
      <c r="J40" s="45"/>
    </row>
    <row r="41" customFormat="false" ht="26.3" hidden="false" customHeight="false" outlineLevel="0" collapsed="false">
      <c r="A41" s="39" t="n">
        <v>24</v>
      </c>
      <c r="B41" s="39" t="s">
        <v>85</v>
      </c>
      <c r="C41" s="39" t="s">
        <v>20</v>
      </c>
      <c r="D41" s="42" t="s">
        <v>33</v>
      </c>
      <c r="E41" s="40" t="n">
        <v>35</v>
      </c>
      <c r="F41" s="55"/>
      <c r="G41" s="45"/>
      <c r="H41" s="45"/>
      <c r="I41" s="45"/>
      <c r="J41" s="45"/>
      <c r="T41" s="57"/>
      <c r="U41" s="57"/>
      <c r="V41" s="43"/>
      <c r="W41" s="43"/>
    </row>
    <row r="42" customFormat="false" ht="26.3" hidden="false" customHeight="false" outlineLevel="0" collapsed="false">
      <c r="A42" s="29" t="n">
        <v>25</v>
      </c>
      <c r="B42" s="35" t="s">
        <v>86</v>
      </c>
      <c r="C42" s="35" t="s">
        <v>20</v>
      </c>
      <c r="D42" s="36" t="s">
        <v>33</v>
      </c>
      <c r="E42" s="37" t="n">
        <v>14</v>
      </c>
      <c r="F42" s="45"/>
      <c r="G42" s="45"/>
      <c r="H42" s="45"/>
      <c r="I42" s="45"/>
      <c r="J42" s="45"/>
      <c r="T42" s="57"/>
      <c r="U42" s="57"/>
      <c r="V42" s="43"/>
      <c r="W42" s="43"/>
    </row>
    <row r="43" customFormat="false" ht="26.3" hidden="false" customHeight="false" outlineLevel="0" collapsed="false">
      <c r="A43" s="29" t="n">
        <v>26</v>
      </c>
      <c r="B43" s="35" t="s">
        <v>87</v>
      </c>
      <c r="C43" s="35" t="s">
        <v>20</v>
      </c>
      <c r="D43" s="36" t="s">
        <v>33</v>
      </c>
      <c r="E43" s="37" t="n">
        <v>65</v>
      </c>
      <c r="F43" s="45"/>
      <c r="G43" s="45"/>
      <c r="H43" s="45"/>
      <c r="I43" s="45"/>
      <c r="J43" s="45"/>
      <c r="R43" s="58"/>
      <c r="S43" s="59"/>
      <c r="T43" s="57"/>
      <c r="U43" s="57"/>
      <c r="V43" s="43"/>
      <c r="W43" s="43"/>
    </row>
    <row r="44" customFormat="false" ht="26.3" hidden="false" customHeight="false" outlineLevel="0" collapsed="false">
      <c r="A44" s="39" t="n">
        <v>27</v>
      </c>
      <c r="B44" s="39" t="s">
        <v>88</v>
      </c>
      <c r="C44" s="39" t="s">
        <v>20</v>
      </c>
      <c r="D44" s="36" t="s">
        <v>33</v>
      </c>
      <c r="E44" s="40" t="n">
        <v>110</v>
      </c>
      <c r="F44" s="55"/>
      <c r="G44" s="45"/>
      <c r="H44" s="45"/>
      <c r="I44" s="45"/>
      <c r="J44" s="45"/>
      <c r="R44" s="58"/>
      <c r="S44" s="59"/>
    </row>
    <row r="45" customFormat="false" ht="26.3" hidden="false" customHeight="false" outlineLevel="0" collapsed="false">
      <c r="A45" s="39" t="n">
        <v>28</v>
      </c>
      <c r="B45" s="39" t="s">
        <v>89</v>
      </c>
      <c r="C45" s="39" t="s">
        <v>20</v>
      </c>
      <c r="D45" s="36" t="s">
        <v>33</v>
      </c>
      <c r="E45" s="40" t="n">
        <v>50</v>
      </c>
      <c r="F45" s="55"/>
      <c r="G45" s="45"/>
      <c r="H45" s="45"/>
      <c r="I45" s="45"/>
      <c r="J45" s="45"/>
      <c r="R45" s="58"/>
      <c r="S45" s="59"/>
    </row>
    <row r="46" customFormat="false" ht="26.3" hidden="false" customHeight="false" outlineLevel="0" collapsed="false">
      <c r="A46" s="39" t="n">
        <v>29</v>
      </c>
      <c r="B46" s="39" t="s">
        <v>90</v>
      </c>
      <c r="C46" s="39" t="s">
        <v>20</v>
      </c>
      <c r="D46" s="36" t="s">
        <v>33</v>
      </c>
      <c r="E46" s="40" t="n">
        <v>18</v>
      </c>
      <c r="F46" s="55"/>
      <c r="G46" s="45"/>
      <c r="H46" s="45"/>
      <c r="I46" s="45"/>
      <c r="J46" s="45"/>
      <c r="R46" s="58"/>
      <c r="S46" s="59"/>
    </row>
    <row r="47" customFormat="false" ht="26.3" hidden="false" customHeight="false" outlineLevel="0" collapsed="false">
      <c r="A47" s="31" t="n">
        <v>30</v>
      </c>
      <c r="B47" s="31" t="s">
        <v>91</v>
      </c>
      <c r="C47" s="39" t="s">
        <v>20</v>
      </c>
      <c r="D47" s="36" t="s">
        <v>33</v>
      </c>
      <c r="E47" s="39" t="n">
        <v>15</v>
      </c>
      <c r="F47" s="55"/>
      <c r="G47" s="45"/>
      <c r="H47" s="45"/>
      <c r="I47" s="45"/>
      <c r="J47" s="45"/>
    </row>
    <row r="48" customFormat="false" ht="33" hidden="false" customHeight="true" outlineLevel="0" collapsed="false">
      <c r="A48" s="39" t="n">
        <v>31</v>
      </c>
      <c r="B48" s="39" t="s">
        <v>92</v>
      </c>
      <c r="C48" s="39" t="s">
        <v>20</v>
      </c>
      <c r="D48" s="36" t="s">
        <v>33</v>
      </c>
      <c r="E48" s="39" t="n">
        <v>5</v>
      </c>
      <c r="F48" s="55"/>
      <c r="G48" s="45"/>
      <c r="H48" s="45"/>
      <c r="I48" s="45"/>
      <c r="J48" s="45"/>
    </row>
    <row r="49" customFormat="false" ht="39" hidden="false" customHeight="true" outlineLevel="0" collapsed="false">
      <c r="A49" s="39" t="n">
        <v>32</v>
      </c>
      <c r="B49" s="60" t="s">
        <v>93</v>
      </c>
      <c r="C49" s="39" t="s">
        <v>20</v>
      </c>
      <c r="D49" s="36" t="s">
        <v>33</v>
      </c>
      <c r="E49" s="40" t="n">
        <v>1</v>
      </c>
      <c r="F49" s="55"/>
      <c r="G49" s="45"/>
      <c r="H49" s="45"/>
      <c r="I49" s="45"/>
      <c r="J49" s="45"/>
    </row>
    <row r="50" customFormat="false" ht="60.75" hidden="false" customHeight="true" outlineLevel="0" collapsed="false">
      <c r="A50" s="39" t="n">
        <v>33</v>
      </c>
      <c r="B50" s="39" t="s">
        <v>94</v>
      </c>
      <c r="C50" s="39" t="s">
        <v>20</v>
      </c>
      <c r="D50" s="36" t="s">
        <v>33</v>
      </c>
      <c r="E50" s="39" t="n">
        <v>1</v>
      </c>
      <c r="F50" s="55"/>
      <c r="G50" s="45"/>
      <c r="H50" s="45"/>
      <c r="I50" s="45"/>
      <c r="J50" s="45"/>
    </row>
    <row r="51" customFormat="false" ht="33.75" hidden="false" customHeight="true" outlineLevel="0" collapsed="false">
      <c r="A51" s="39" t="n">
        <v>34</v>
      </c>
      <c r="B51" s="39" t="s">
        <v>95</v>
      </c>
      <c r="C51" s="39" t="s">
        <v>20</v>
      </c>
      <c r="D51" s="36" t="s">
        <v>33</v>
      </c>
      <c r="E51" s="39" t="n">
        <v>85</v>
      </c>
      <c r="F51" s="55"/>
      <c r="G51" s="45"/>
      <c r="H51" s="45"/>
      <c r="I51" s="45"/>
      <c r="J51" s="45"/>
    </row>
    <row r="52" customFormat="false" ht="36" hidden="false" customHeight="true" outlineLevel="0" collapsed="false">
      <c r="A52" s="29" t="n">
        <v>35</v>
      </c>
      <c r="B52" s="35" t="s">
        <v>96</v>
      </c>
      <c r="C52" s="35" t="s">
        <v>20</v>
      </c>
      <c r="D52" s="36" t="s">
        <v>33</v>
      </c>
      <c r="E52" s="37" t="n">
        <v>19</v>
      </c>
      <c r="F52" s="45"/>
      <c r="G52" s="45"/>
      <c r="H52" s="45"/>
      <c r="I52" s="45"/>
      <c r="J52" s="45"/>
    </row>
    <row r="53" customFormat="false" ht="36.75" hidden="false" customHeight="true" outlineLevel="0" collapsed="false">
      <c r="A53" s="29" t="n">
        <v>36</v>
      </c>
      <c r="B53" s="35" t="s">
        <v>97</v>
      </c>
      <c r="C53" s="35" t="s">
        <v>20</v>
      </c>
      <c r="D53" s="36" t="s">
        <v>33</v>
      </c>
      <c r="E53" s="37" t="n">
        <v>45</v>
      </c>
      <c r="F53" s="45"/>
      <c r="G53" s="45"/>
      <c r="H53" s="45"/>
      <c r="I53" s="45"/>
      <c r="J53" s="45"/>
      <c r="T53" s="57"/>
      <c r="U53" s="57"/>
      <c r="V53" s="43"/>
    </row>
    <row r="54" customFormat="false" ht="38.25" hidden="false" customHeight="true" outlineLevel="0" collapsed="false">
      <c r="A54" s="29" t="n">
        <v>37</v>
      </c>
      <c r="B54" s="35" t="s">
        <v>98</v>
      </c>
      <c r="C54" s="35" t="s">
        <v>20</v>
      </c>
      <c r="D54" s="36" t="s">
        <v>33</v>
      </c>
      <c r="E54" s="37" t="n">
        <v>90</v>
      </c>
      <c r="F54" s="45"/>
      <c r="G54" s="45"/>
      <c r="H54" s="45"/>
      <c r="I54" s="45"/>
      <c r="J54" s="45"/>
      <c r="T54" s="59"/>
      <c r="U54" s="57"/>
      <c r="V54" s="57"/>
    </row>
    <row r="55" customFormat="false" ht="36.75" hidden="false" customHeight="true" outlineLevel="0" collapsed="false">
      <c r="A55" s="29" t="n">
        <v>38</v>
      </c>
      <c r="B55" s="35" t="s">
        <v>99</v>
      </c>
      <c r="C55" s="35" t="s">
        <v>20</v>
      </c>
      <c r="D55" s="36" t="s">
        <v>33</v>
      </c>
      <c r="E55" s="37" t="n">
        <v>3</v>
      </c>
      <c r="F55" s="45"/>
      <c r="G55" s="45"/>
      <c r="H55" s="45"/>
      <c r="I55" s="45"/>
      <c r="J55" s="45"/>
      <c r="T55" s="43"/>
      <c r="U55" s="43"/>
      <c r="V55" s="43"/>
    </row>
    <row r="56" customFormat="false" ht="36" hidden="false" customHeight="true" outlineLevel="0" collapsed="false">
      <c r="A56" s="61" t="n">
        <v>39</v>
      </c>
      <c r="B56" s="52" t="s">
        <v>100</v>
      </c>
      <c r="C56" s="52" t="s">
        <v>20</v>
      </c>
      <c r="D56" s="36" t="s">
        <v>33</v>
      </c>
      <c r="E56" s="37" t="n">
        <v>20</v>
      </c>
      <c r="F56" s="45"/>
      <c r="G56" s="45"/>
      <c r="H56" s="45"/>
      <c r="I56" s="45"/>
      <c r="J56" s="45"/>
      <c r="N56" s="43"/>
      <c r="O56" s="62"/>
      <c r="P56" s="63"/>
      <c r="Q56" s="64"/>
      <c r="R56" s="58"/>
      <c r="S56" s="59"/>
      <c r="T56" s="43"/>
      <c r="U56" s="43"/>
      <c r="V56" s="43"/>
    </row>
    <row r="57" customFormat="false" ht="35.25" hidden="false" customHeight="true" outlineLevel="0" collapsed="false">
      <c r="A57" s="29" t="n">
        <v>40</v>
      </c>
      <c r="B57" s="35" t="s">
        <v>101</v>
      </c>
      <c r="C57" s="35" t="s">
        <v>20</v>
      </c>
      <c r="D57" s="36" t="s">
        <v>33</v>
      </c>
      <c r="E57" s="37" t="n">
        <v>30</v>
      </c>
      <c r="F57" s="45"/>
      <c r="G57" s="45"/>
      <c r="H57" s="45"/>
      <c r="I57" s="45"/>
      <c r="J57" s="45"/>
      <c r="M57" s="62"/>
      <c r="R57" s="43"/>
      <c r="S57" s="43"/>
    </row>
    <row r="58" customFormat="false" ht="33" hidden="false" customHeight="true" outlineLevel="0" collapsed="false">
      <c r="A58" s="29" t="n">
        <v>41</v>
      </c>
      <c r="B58" s="52" t="s">
        <v>102</v>
      </c>
      <c r="C58" s="52" t="s">
        <v>20</v>
      </c>
      <c r="D58" s="36" t="s">
        <v>33</v>
      </c>
      <c r="E58" s="54" t="n">
        <v>20</v>
      </c>
      <c r="F58" s="45"/>
      <c r="G58" s="45"/>
      <c r="H58" s="45"/>
      <c r="I58" s="45"/>
      <c r="J58" s="45"/>
      <c r="M58" s="62"/>
      <c r="R58" s="43"/>
      <c r="S58" s="43"/>
    </row>
    <row r="59" customFormat="false" ht="33" hidden="false" customHeight="true" outlineLevel="0" collapsed="false">
      <c r="A59" s="29" t="n">
        <v>42</v>
      </c>
      <c r="B59" s="35" t="s">
        <v>103</v>
      </c>
      <c r="C59" s="35" t="s">
        <v>20</v>
      </c>
      <c r="D59" s="36" t="s">
        <v>33</v>
      </c>
      <c r="E59" s="37" t="n">
        <v>55</v>
      </c>
      <c r="F59" s="45"/>
      <c r="G59" s="45"/>
      <c r="H59" s="45"/>
      <c r="I59" s="45"/>
      <c r="J59" s="45"/>
      <c r="M59" s="62"/>
      <c r="R59" s="43"/>
      <c r="S59" s="43"/>
      <c r="T59" s="57"/>
      <c r="U59" s="57"/>
      <c r="V59" s="43"/>
      <c r="W59" s="43"/>
      <c r="X59" s="43"/>
    </row>
    <row r="60" customFormat="false" ht="40.5" hidden="false" customHeight="true" outlineLevel="0" collapsed="false">
      <c r="A60" s="39" t="n">
        <v>43</v>
      </c>
      <c r="B60" s="39" t="s">
        <v>104</v>
      </c>
      <c r="C60" s="39" t="s">
        <v>20</v>
      </c>
      <c r="D60" s="36" t="s">
        <v>33</v>
      </c>
      <c r="E60" s="39" t="n">
        <v>20</v>
      </c>
      <c r="F60" s="55"/>
      <c r="G60" s="45"/>
      <c r="H60" s="45"/>
      <c r="I60" s="45"/>
      <c r="J60" s="45"/>
      <c r="T60" s="57"/>
      <c r="U60" s="57"/>
      <c r="V60" s="43"/>
      <c r="W60" s="43"/>
      <c r="X60" s="43"/>
    </row>
    <row r="61" customFormat="false" ht="40.5" hidden="false" customHeight="true" outlineLevel="0" collapsed="false">
      <c r="A61" s="39" t="n">
        <v>44</v>
      </c>
      <c r="B61" s="39" t="s">
        <v>105</v>
      </c>
      <c r="C61" s="39" t="s">
        <v>20</v>
      </c>
      <c r="D61" s="36" t="s">
        <v>33</v>
      </c>
      <c r="E61" s="39" t="n">
        <v>5</v>
      </c>
      <c r="F61" s="55"/>
      <c r="G61" s="45"/>
      <c r="H61" s="45"/>
      <c r="I61" s="45"/>
      <c r="J61" s="45"/>
      <c r="T61" s="57"/>
      <c r="U61" s="57"/>
      <c r="V61" s="43"/>
      <c r="W61" s="43"/>
      <c r="X61" s="43"/>
    </row>
    <row r="62" customFormat="false" ht="39" hidden="false" customHeight="true" outlineLevel="0" collapsed="false">
      <c r="A62" s="39" t="n">
        <v>45</v>
      </c>
      <c r="B62" s="39" t="s">
        <v>106</v>
      </c>
      <c r="C62" s="39" t="s">
        <v>20</v>
      </c>
      <c r="D62" s="36" t="s">
        <v>33</v>
      </c>
      <c r="E62" s="39" t="n">
        <v>73</v>
      </c>
      <c r="F62" s="55"/>
      <c r="G62" s="45"/>
      <c r="H62" s="45"/>
      <c r="I62" s="45"/>
      <c r="J62" s="45"/>
    </row>
    <row r="63" customFormat="false" ht="47.25" hidden="false" customHeight="true" outlineLevel="0" collapsed="false">
      <c r="A63" s="29" t="n">
        <v>46</v>
      </c>
      <c r="B63" s="35" t="s">
        <v>107</v>
      </c>
      <c r="C63" s="35" t="s">
        <v>20</v>
      </c>
      <c r="D63" s="36" t="s">
        <v>33</v>
      </c>
      <c r="E63" s="37" t="n">
        <v>2</v>
      </c>
      <c r="F63" s="45"/>
      <c r="G63" s="45"/>
      <c r="H63" s="45"/>
      <c r="I63" s="45"/>
      <c r="J63" s="45"/>
      <c r="R63" s="58"/>
      <c r="S63" s="59"/>
    </row>
    <row r="64" customFormat="false" ht="45.75" hidden="false" customHeight="true" outlineLevel="0" collapsed="false">
      <c r="A64" s="29" t="n">
        <v>47</v>
      </c>
      <c r="B64" s="35" t="s">
        <v>108</v>
      </c>
      <c r="C64" s="35" t="s">
        <v>20</v>
      </c>
      <c r="D64" s="36" t="s">
        <v>33</v>
      </c>
      <c r="E64" s="37" t="n">
        <v>12</v>
      </c>
      <c r="F64" s="45"/>
      <c r="G64" s="45"/>
      <c r="H64" s="45"/>
      <c r="I64" s="45"/>
      <c r="J64" s="45"/>
    </row>
    <row r="65" customFormat="false" ht="46.5" hidden="false" customHeight="true" outlineLevel="0" collapsed="false">
      <c r="A65" s="39" t="n">
        <v>48</v>
      </c>
      <c r="B65" s="39" t="s">
        <v>109</v>
      </c>
      <c r="C65" s="39" t="s">
        <v>20</v>
      </c>
      <c r="D65" s="36" t="s">
        <v>33</v>
      </c>
      <c r="E65" s="40" t="n">
        <v>5</v>
      </c>
      <c r="F65" s="55"/>
      <c r="G65" s="45"/>
      <c r="H65" s="45"/>
      <c r="I65" s="45"/>
      <c r="J65" s="45"/>
    </row>
    <row r="66" customFormat="false" ht="30" hidden="false" customHeight="true" outlineLevel="0" collapsed="false">
      <c r="A66" s="39" t="n">
        <v>49</v>
      </c>
      <c r="B66" s="39" t="s">
        <v>110</v>
      </c>
      <c r="C66" s="39" t="s">
        <v>20</v>
      </c>
      <c r="D66" s="36" t="s">
        <v>33</v>
      </c>
      <c r="E66" s="39" t="n">
        <v>10</v>
      </c>
      <c r="F66" s="55"/>
      <c r="G66" s="45"/>
      <c r="H66" s="45"/>
      <c r="I66" s="45"/>
      <c r="J66" s="45"/>
    </row>
    <row r="67" customFormat="false" ht="37.5" hidden="false" customHeight="true" outlineLevel="0" collapsed="false">
      <c r="A67" s="39" t="n">
        <v>50</v>
      </c>
      <c r="B67" s="39" t="s">
        <v>111</v>
      </c>
      <c r="C67" s="39" t="s">
        <v>20</v>
      </c>
      <c r="D67" s="36" t="s">
        <v>33</v>
      </c>
      <c r="E67" s="39" t="n">
        <v>3</v>
      </c>
      <c r="F67" s="55"/>
      <c r="G67" s="45"/>
      <c r="H67" s="45"/>
      <c r="I67" s="45"/>
      <c r="J67" s="45"/>
    </row>
    <row r="68" customFormat="false" ht="42" hidden="false" customHeight="true" outlineLevel="0" collapsed="false">
      <c r="A68" s="39" t="n">
        <v>51</v>
      </c>
      <c r="B68" s="39" t="s">
        <v>112</v>
      </c>
      <c r="C68" s="39" t="s">
        <v>20</v>
      </c>
      <c r="D68" s="36" t="s">
        <v>33</v>
      </c>
      <c r="E68" s="40" t="n">
        <v>25</v>
      </c>
      <c r="F68" s="55"/>
      <c r="G68" s="45"/>
      <c r="H68" s="45"/>
      <c r="I68" s="45"/>
      <c r="J68" s="45"/>
    </row>
    <row r="69" customFormat="false" ht="39" hidden="false" customHeight="true" outlineLevel="0" collapsed="false">
      <c r="A69" s="39" t="n">
        <v>52</v>
      </c>
      <c r="B69" s="39" t="s">
        <v>113</v>
      </c>
      <c r="C69" s="39" t="s">
        <v>20</v>
      </c>
      <c r="D69" s="36" t="s">
        <v>33</v>
      </c>
      <c r="E69" s="40" t="n">
        <v>3</v>
      </c>
      <c r="F69" s="55"/>
      <c r="G69" s="45"/>
      <c r="H69" s="45"/>
      <c r="I69" s="45"/>
      <c r="J69" s="45"/>
      <c r="N69" s="62"/>
      <c r="O69" s="62"/>
      <c r="P69" s="62"/>
      <c r="Q69" s="63"/>
    </row>
    <row r="70" customFormat="false" ht="38.8" hidden="false" customHeight="false" outlineLevel="0" collapsed="false">
      <c r="A70" s="29" t="n">
        <v>53</v>
      </c>
      <c r="B70" s="35" t="s">
        <v>114</v>
      </c>
      <c r="C70" s="35" t="s">
        <v>20</v>
      </c>
      <c r="D70" s="36" t="s">
        <v>33</v>
      </c>
      <c r="E70" s="37" t="n">
        <v>2</v>
      </c>
      <c r="F70" s="45"/>
      <c r="G70" s="45"/>
      <c r="H70" s="45"/>
      <c r="I70" s="45"/>
      <c r="J70" s="45"/>
      <c r="N70" s="62"/>
      <c r="O70" s="62"/>
      <c r="P70" s="62"/>
      <c r="Q70" s="63"/>
    </row>
    <row r="71" customFormat="false" ht="36.75" hidden="false" customHeight="true" outlineLevel="0" collapsed="false">
      <c r="A71" s="29" t="n">
        <v>54</v>
      </c>
      <c r="B71" s="35" t="s">
        <v>115</v>
      </c>
      <c r="C71" s="35" t="s">
        <v>20</v>
      </c>
      <c r="D71" s="36" t="s">
        <v>33</v>
      </c>
      <c r="E71" s="37" t="n">
        <v>16</v>
      </c>
      <c r="F71" s="45"/>
      <c r="G71" s="45"/>
      <c r="H71" s="45"/>
      <c r="I71" s="45"/>
      <c r="J71" s="45"/>
      <c r="N71" s="62"/>
      <c r="O71" s="62"/>
      <c r="P71" s="62"/>
      <c r="Q71" s="63"/>
    </row>
    <row r="72" customFormat="false" ht="37.5" hidden="false" customHeight="true" outlineLevel="0" collapsed="false">
      <c r="A72" s="29" t="n">
        <v>55</v>
      </c>
      <c r="B72" s="35" t="s">
        <v>116</v>
      </c>
      <c r="C72" s="35" t="s">
        <v>20</v>
      </c>
      <c r="D72" s="36" t="s">
        <v>33</v>
      </c>
      <c r="E72" s="37" t="n">
        <v>3</v>
      </c>
      <c r="F72" s="45"/>
      <c r="G72" s="45"/>
      <c r="H72" s="45"/>
      <c r="I72" s="45"/>
      <c r="J72" s="45"/>
      <c r="T72" s="59"/>
      <c r="U72" s="57"/>
      <c r="V72" s="57"/>
      <c r="W72" s="43"/>
      <c r="X72" s="43"/>
    </row>
    <row r="73" customFormat="false" ht="61.5" hidden="false" customHeight="true" outlineLevel="0" collapsed="false">
      <c r="A73" s="29" t="n">
        <v>56</v>
      </c>
      <c r="B73" s="35" t="s">
        <v>117</v>
      </c>
      <c r="C73" s="35" t="s">
        <v>20</v>
      </c>
      <c r="D73" s="36" t="s">
        <v>33</v>
      </c>
      <c r="E73" s="37" t="n">
        <v>12</v>
      </c>
      <c r="F73" s="45"/>
      <c r="G73" s="45"/>
      <c r="H73" s="45"/>
      <c r="I73" s="45"/>
      <c r="J73" s="45"/>
      <c r="N73" s="62"/>
      <c r="O73" s="62"/>
      <c r="P73" s="62"/>
      <c r="Q73" s="63"/>
      <c r="T73" s="59"/>
      <c r="U73" s="57"/>
      <c r="V73" s="57"/>
      <c r="W73" s="43"/>
      <c r="X73" s="43"/>
    </row>
    <row r="74" customFormat="false" ht="65.25" hidden="false" customHeight="true" outlineLevel="0" collapsed="false">
      <c r="A74" s="29" t="n">
        <v>57</v>
      </c>
      <c r="B74" s="35" t="s">
        <v>118</v>
      </c>
      <c r="C74" s="35" t="s">
        <v>20</v>
      </c>
      <c r="D74" s="36" t="s">
        <v>33</v>
      </c>
      <c r="E74" s="37" t="n">
        <v>6</v>
      </c>
      <c r="F74" s="45"/>
      <c r="G74" s="45"/>
      <c r="H74" s="45"/>
      <c r="I74" s="45"/>
      <c r="J74" s="45"/>
      <c r="N74" s="62"/>
      <c r="O74" s="62"/>
      <c r="P74" s="62"/>
    </row>
    <row r="75" customFormat="false" ht="26.3" hidden="false" customHeight="false" outlineLevel="0" collapsed="false">
      <c r="A75" s="29" t="n">
        <v>58</v>
      </c>
      <c r="B75" s="35" t="s">
        <v>119</v>
      </c>
      <c r="C75" s="35" t="s">
        <v>20</v>
      </c>
      <c r="D75" s="36" t="s">
        <v>33</v>
      </c>
      <c r="E75" s="37" t="n">
        <v>80</v>
      </c>
      <c r="F75" s="45"/>
      <c r="G75" s="45"/>
      <c r="H75" s="45"/>
      <c r="I75" s="45"/>
      <c r="J75" s="45"/>
    </row>
    <row r="76" customFormat="false" ht="37.5" hidden="false" customHeight="true" outlineLevel="0" collapsed="false">
      <c r="A76" s="39" t="n">
        <v>59</v>
      </c>
      <c r="B76" s="39" t="s">
        <v>120</v>
      </c>
      <c r="C76" s="39" t="s">
        <v>20</v>
      </c>
      <c r="D76" s="36" t="s">
        <v>33</v>
      </c>
      <c r="E76" s="39" t="n">
        <v>110</v>
      </c>
      <c r="F76" s="55"/>
      <c r="G76" s="45"/>
      <c r="H76" s="45"/>
      <c r="I76" s="45"/>
      <c r="J76" s="45"/>
    </row>
    <row r="77" customFormat="false" ht="38.25" hidden="false" customHeight="true" outlineLevel="0" collapsed="false">
      <c r="A77" s="39" t="n">
        <v>60</v>
      </c>
      <c r="B77" s="39" t="s">
        <v>121</v>
      </c>
      <c r="C77" s="39" t="s">
        <v>20</v>
      </c>
      <c r="D77" s="36" t="s">
        <v>33</v>
      </c>
      <c r="E77" s="39" t="n">
        <v>1</v>
      </c>
      <c r="F77" s="55"/>
      <c r="G77" s="45"/>
      <c r="H77" s="45"/>
      <c r="I77" s="45"/>
      <c r="J77" s="45"/>
    </row>
    <row r="78" customFormat="false" ht="38.25" hidden="false" customHeight="true" outlineLevel="0" collapsed="false">
      <c r="A78" s="39" t="n">
        <v>61</v>
      </c>
      <c r="B78" s="39" t="s">
        <v>122</v>
      </c>
      <c r="C78" s="39" t="s">
        <v>20</v>
      </c>
      <c r="D78" s="36" t="s">
        <v>33</v>
      </c>
      <c r="E78" s="39" t="n">
        <v>3</v>
      </c>
      <c r="F78" s="55"/>
      <c r="G78" s="45"/>
      <c r="H78" s="45"/>
      <c r="I78" s="45"/>
      <c r="J78" s="45"/>
    </row>
    <row r="79" customFormat="false" ht="38.25" hidden="false" customHeight="true" outlineLevel="0" collapsed="false">
      <c r="A79" s="39" t="n">
        <v>62</v>
      </c>
      <c r="B79" s="39" t="s">
        <v>123</v>
      </c>
      <c r="C79" s="39" t="s">
        <v>20</v>
      </c>
      <c r="D79" s="36" t="s">
        <v>33</v>
      </c>
      <c r="E79" s="39" t="n">
        <v>2</v>
      </c>
      <c r="F79" s="55"/>
      <c r="G79" s="45"/>
      <c r="H79" s="45"/>
      <c r="I79" s="45"/>
      <c r="J79" s="45"/>
    </row>
    <row r="80" customFormat="false" ht="36.75" hidden="false" customHeight="true" outlineLevel="0" collapsed="false">
      <c r="A80" s="29" t="n">
        <v>63</v>
      </c>
      <c r="B80" s="35" t="s">
        <v>124</v>
      </c>
      <c r="C80" s="35" t="s">
        <v>20</v>
      </c>
      <c r="D80" s="36" t="s">
        <v>33</v>
      </c>
      <c r="E80" s="37" t="n">
        <v>1</v>
      </c>
      <c r="F80" s="45"/>
      <c r="G80" s="45"/>
      <c r="H80" s="45"/>
      <c r="I80" s="45"/>
      <c r="J80" s="45"/>
    </row>
    <row r="81" customFormat="false" ht="49.5" hidden="false" customHeight="true" outlineLevel="0" collapsed="false">
      <c r="A81" s="39" t="n">
        <v>64</v>
      </c>
      <c r="B81" s="39" t="s">
        <v>125</v>
      </c>
      <c r="C81" s="39" t="s">
        <v>20</v>
      </c>
      <c r="D81" s="36" t="s">
        <v>33</v>
      </c>
      <c r="E81" s="40" t="n">
        <v>10</v>
      </c>
      <c r="F81" s="55"/>
      <c r="G81" s="45"/>
      <c r="H81" s="45"/>
      <c r="I81" s="45"/>
      <c r="J81" s="45"/>
    </row>
    <row r="82" customFormat="false" ht="33" hidden="false" customHeight="true" outlineLevel="0" collapsed="false">
      <c r="A82" s="39" t="n">
        <v>65</v>
      </c>
      <c r="B82" s="39" t="s">
        <v>126</v>
      </c>
      <c r="C82" s="39" t="s">
        <v>20</v>
      </c>
      <c r="D82" s="36" t="s">
        <v>33</v>
      </c>
      <c r="E82" s="40" t="n">
        <v>210</v>
      </c>
      <c r="F82" s="55"/>
      <c r="G82" s="45"/>
      <c r="H82" s="45"/>
      <c r="I82" s="45"/>
      <c r="J82" s="45"/>
    </row>
    <row r="83" customFormat="false" ht="39.75" hidden="false" customHeight="true" outlineLevel="0" collapsed="false">
      <c r="A83" s="39" t="n">
        <v>66</v>
      </c>
      <c r="B83" s="60" t="s">
        <v>127</v>
      </c>
      <c r="C83" s="39" t="s">
        <v>20</v>
      </c>
      <c r="D83" s="36" t="s">
        <v>33</v>
      </c>
      <c r="E83" s="39" t="n">
        <v>1</v>
      </c>
      <c r="F83" s="55"/>
      <c r="G83" s="45"/>
      <c r="H83" s="45"/>
      <c r="I83" s="45"/>
      <c r="J83" s="45"/>
    </row>
    <row r="84" customFormat="false" ht="52.5" hidden="false" customHeight="true" outlineLevel="0" collapsed="false">
      <c r="A84" s="39" t="n">
        <v>67</v>
      </c>
      <c r="B84" s="39" t="s">
        <v>128</v>
      </c>
      <c r="C84" s="39" t="s">
        <v>20</v>
      </c>
      <c r="D84" s="36" t="s">
        <v>33</v>
      </c>
      <c r="E84" s="39" t="n">
        <v>60</v>
      </c>
      <c r="F84" s="55"/>
      <c r="G84" s="45"/>
      <c r="H84" s="45"/>
      <c r="I84" s="45"/>
      <c r="J84" s="45"/>
    </row>
    <row r="85" customFormat="false" ht="49.5" hidden="false" customHeight="true" outlineLevel="0" collapsed="false">
      <c r="A85" s="39" t="n">
        <v>68</v>
      </c>
      <c r="B85" s="39" t="s">
        <v>129</v>
      </c>
      <c r="C85" s="39" t="s">
        <v>20</v>
      </c>
      <c r="D85" s="36" t="s">
        <v>33</v>
      </c>
      <c r="E85" s="39" t="n">
        <v>80</v>
      </c>
      <c r="F85" s="55"/>
      <c r="G85" s="45"/>
      <c r="H85" s="45"/>
      <c r="I85" s="45"/>
      <c r="J85" s="45"/>
    </row>
    <row r="86" customFormat="false" ht="38.25" hidden="false" customHeight="true" outlineLevel="0" collapsed="false">
      <c r="A86" s="39" t="n">
        <v>69</v>
      </c>
      <c r="B86" s="39" t="s">
        <v>130</v>
      </c>
      <c r="C86" s="39" t="s">
        <v>20</v>
      </c>
      <c r="D86" s="36" t="s">
        <v>33</v>
      </c>
      <c r="E86" s="40" t="n">
        <v>45</v>
      </c>
      <c r="F86" s="55"/>
      <c r="G86" s="45"/>
      <c r="H86" s="45"/>
      <c r="I86" s="45"/>
      <c r="J86" s="45"/>
    </row>
    <row r="87" customFormat="false" ht="36" hidden="false" customHeight="true" outlineLevel="0" collapsed="false">
      <c r="A87" s="29" t="n">
        <v>70</v>
      </c>
      <c r="B87" s="35" t="s">
        <v>131</v>
      </c>
      <c r="C87" s="35" t="s">
        <v>20</v>
      </c>
      <c r="D87" s="36" t="s">
        <v>33</v>
      </c>
      <c r="E87" s="37" t="n">
        <v>10</v>
      </c>
      <c r="F87" s="45"/>
      <c r="G87" s="45"/>
      <c r="H87" s="45"/>
      <c r="I87" s="45"/>
      <c r="J87" s="45"/>
    </row>
    <row r="88" customFormat="false" ht="36" hidden="false" customHeight="true" outlineLevel="0" collapsed="false">
      <c r="A88" s="29" t="n">
        <v>71</v>
      </c>
      <c r="B88" s="35" t="s">
        <v>132</v>
      </c>
      <c r="C88" s="35" t="s">
        <v>20</v>
      </c>
      <c r="D88" s="36" t="s">
        <v>33</v>
      </c>
      <c r="E88" s="37" t="n">
        <v>2</v>
      </c>
      <c r="F88" s="45"/>
      <c r="G88" s="45"/>
      <c r="H88" s="45"/>
      <c r="I88" s="45"/>
      <c r="J88" s="45"/>
      <c r="N88" s="62"/>
      <c r="O88" s="62"/>
      <c r="P88" s="62"/>
      <c r="Q88" s="63"/>
      <c r="R88" s="58"/>
      <c r="S88" s="59"/>
    </row>
    <row r="89" customFormat="false" ht="80.9" hidden="false" customHeight="true" outlineLevel="0" collapsed="false">
      <c r="A89" s="29" t="n">
        <v>72</v>
      </c>
      <c r="B89" s="52" t="s">
        <v>133</v>
      </c>
      <c r="C89" s="52" t="s">
        <v>20</v>
      </c>
      <c r="D89" s="36" t="s">
        <v>33</v>
      </c>
      <c r="E89" s="37" t="n">
        <v>50</v>
      </c>
      <c r="F89" s="45"/>
      <c r="G89" s="45"/>
      <c r="H89" s="45"/>
      <c r="I89" s="45"/>
      <c r="J89" s="45"/>
    </row>
    <row r="90" customFormat="false" ht="26.3" hidden="false" customHeight="false" outlineLevel="0" collapsed="false">
      <c r="A90" s="29" t="n">
        <v>73</v>
      </c>
      <c r="B90" s="35" t="s">
        <v>134</v>
      </c>
      <c r="C90" s="35" t="s">
        <v>20</v>
      </c>
      <c r="D90" s="36" t="s">
        <v>33</v>
      </c>
      <c r="E90" s="54" t="n">
        <v>1</v>
      </c>
      <c r="F90" s="45"/>
      <c r="G90" s="45"/>
      <c r="H90" s="45"/>
      <c r="I90" s="45"/>
      <c r="J90" s="45"/>
    </row>
    <row r="91" customFormat="false" ht="26.3" hidden="false" customHeight="false" outlineLevel="0" collapsed="false">
      <c r="A91" s="29" t="n">
        <v>74</v>
      </c>
      <c r="B91" s="39" t="s">
        <v>135</v>
      </c>
      <c r="C91" s="39" t="s">
        <v>20</v>
      </c>
      <c r="D91" s="36" t="s">
        <v>33</v>
      </c>
      <c r="E91" s="39" t="n">
        <v>1</v>
      </c>
      <c r="F91" s="55"/>
      <c r="G91" s="45"/>
      <c r="H91" s="45"/>
      <c r="I91" s="45"/>
      <c r="J91" s="45"/>
    </row>
    <row r="92" customFormat="false" ht="40.5" hidden="false" customHeight="true" outlineLevel="0" collapsed="false">
      <c r="A92" s="29" t="n">
        <v>75</v>
      </c>
      <c r="B92" s="35" t="s">
        <v>136</v>
      </c>
      <c r="C92" s="35" t="s">
        <v>20</v>
      </c>
      <c r="D92" s="36" t="s">
        <v>33</v>
      </c>
      <c r="E92" s="37" t="n">
        <v>3</v>
      </c>
      <c r="F92" s="45"/>
      <c r="G92" s="45"/>
      <c r="H92" s="45"/>
      <c r="I92" s="45"/>
      <c r="J92" s="45"/>
    </row>
    <row r="93" customFormat="false" ht="33" hidden="false" customHeight="true" outlineLevel="0" collapsed="false">
      <c r="A93" s="39" t="n">
        <v>76</v>
      </c>
      <c r="B93" s="39" t="s">
        <v>137</v>
      </c>
      <c r="C93" s="39" t="s">
        <v>20</v>
      </c>
      <c r="D93" s="36" t="s">
        <v>33</v>
      </c>
      <c r="E93" s="39" t="n">
        <v>48</v>
      </c>
      <c r="F93" s="55"/>
      <c r="G93" s="45"/>
      <c r="H93" s="45"/>
      <c r="I93" s="45"/>
      <c r="J93" s="45"/>
    </row>
    <row r="94" customFormat="false" ht="39" hidden="false" customHeight="true" outlineLevel="0" collapsed="false">
      <c r="A94" s="29" t="n">
        <v>77</v>
      </c>
      <c r="B94" s="35" t="s">
        <v>138</v>
      </c>
      <c r="C94" s="35" t="s">
        <v>20</v>
      </c>
      <c r="D94" s="36" t="s">
        <v>33</v>
      </c>
      <c r="E94" s="37" t="n">
        <v>4</v>
      </c>
      <c r="F94" s="45"/>
      <c r="G94" s="45"/>
      <c r="H94" s="45"/>
      <c r="I94" s="45"/>
      <c r="J94" s="45"/>
    </row>
    <row r="95" customFormat="false" ht="35.25" hidden="false" customHeight="true" outlineLevel="0" collapsed="false">
      <c r="A95" s="29" t="n">
        <v>78</v>
      </c>
      <c r="B95" s="35" t="s">
        <v>139</v>
      </c>
      <c r="C95" s="35" t="s">
        <v>20</v>
      </c>
      <c r="D95" s="36" t="s">
        <v>33</v>
      </c>
      <c r="E95" s="37" t="n">
        <v>30</v>
      </c>
      <c r="F95" s="45"/>
      <c r="G95" s="45"/>
      <c r="H95" s="45"/>
      <c r="I95" s="45"/>
      <c r="J95" s="45"/>
    </row>
    <row r="96" customFormat="false" ht="35.25" hidden="false" customHeight="true" outlineLevel="0" collapsed="false">
      <c r="A96" s="29" t="n">
        <v>79</v>
      </c>
      <c r="B96" s="35" t="s">
        <v>140</v>
      </c>
      <c r="C96" s="35" t="s">
        <v>20</v>
      </c>
      <c r="D96" s="36" t="s">
        <v>33</v>
      </c>
      <c r="E96" s="37" t="n">
        <v>10</v>
      </c>
      <c r="F96" s="45"/>
      <c r="G96" s="45"/>
      <c r="H96" s="45"/>
      <c r="I96" s="45"/>
      <c r="J96" s="45"/>
    </row>
    <row r="97" customFormat="false" ht="63.75" hidden="false" customHeight="true" outlineLevel="0" collapsed="false">
      <c r="A97" s="39" t="n">
        <v>80</v>
      </c>
      <c r="B97" s="39" t="s">
        <v>141</v>
      </c>
      <c r="C97" s="39" t="s">
        <v>20</v>
      </c>
      <c r="D97" s="36" t="s">
        <v>33</v>
      </c>
      <c r="E97" s="40" t="n">
        <v>7</v>
      </c>
      <c r="F97" s="55"/>
      <c r="G97" s="45"/>
      <c r="H97" s="45"/>
      <c r="I97" s="45"/>
      <c r="J97" s="45"/>
    </row>
    <row r="98" customFormat="false" ht="68.25" hidden="false" customHeight="true" outlineLevel="0" collapsed="false">
      <c r="A98" s="39" t="n">
        <v>81</v>
      </c>
      <c r="B98" s="39" t="s">
        <v>142</v>
      </c>
      <c r="C98" s="39" t="s">
        <v>20</v>
      </c>
      <c r="D98" s="36" t="s">
        <v>33</v>
      </c>
      <c r="E98" s="40" t="n">
        <v>7</v>
      </c>
      <c r="F98" s="55"/>
      <c r="G98" s="45"/>
      <c r="H98" s="45"/>
      <c r="I98" s="45"/>
      <c r="J98" s="45"/>
    </row>
    <row r="99" customFormat="false" ht="36" hidden="false" customHeight="true" outlineLevel="0" collapsed="false">
      <c r="A99" s="29" t="n">
        <v>82</v>
      </c>
      <c r="B99" s="35" t="s">
        <v>143</v>
      </c>
      <c r="C99" s="35" t="s">
        <v>20</v>
      </c>
      <c r="D99" s="36" t="s">
        <v>33</v>
      </c>
      <c r="E99" s="37" t="n">
        <v>22</v>
      </c>
      <c r="F99" s="45"/>
      <c r="G99" s="45"/>
      <c r="H99" s="45"/>
      <c r="I99" s="45"/>
      <c r="J99" s="45"/>
    </row>
    <row r="100" customFormat="false" ht="39" hidden="false" customHeight="true" outlineLevel="0" collapsed="false">
      <c r="A100" s="29" t="n">
        <v>83</v>
      </c>
      <c r="B100" s="35" t="s">
        <v>144</v>
      </c>
      <c r="C100" s="35" t="s">
        <v>20</v>
      </c>
      <c r="D100" s="36" t="s">
        <v>33</v>
      </c>
      <c r="E100" s="37" t="n">
        <v>35</v>
      </c>
      <c r="F100" s="45"/>
      <c r="G100" s="45"/>
      <c r="H100" s="45"/>
      <c r="I100" s="45"/>
      <c r="J100" s="45"/>
    </row>
    <row r="101" customFormat="false" ht="41.25" hidden="false" customHeight="true" outlineLevel="0" collapsed="false">
      <c r="A101" s="61" t="n">
        <v>84</v>
      </c>
      <c r="B101" s="52" t="s">
        <v>145</v>
      </c>
      <c r="C101" s="35" t="s">
        <v>20</v>
      </c>
      <c r="D101" s="36" t="s">
        <v>33</v>
      </c>
      <c r="E101" s="37" t="n">
        <v>1</v>
      </c>
      <c r="F101" s="45"/>
      <c r="G101" s="45"/>
      <c r="H101" s="45"/>
      <c r="I101" s="45"/>
      <c r="J101" s="45"/>
    </row>
    <row r="102" customFormat="false" ht="34.5" hidden="false" customHeight="true" outlineLevel="0" collapsed="false">
      <c r="A102" s="39" t="n">
        <v>85</v>
      </c>
      <c r="B102" s="39" t="s">
        <v>146</v>
      </c>
      <c r="C102" s="39" t="s">
        <v>20</v>
      </c>
      <c r="D102" s="36" t="s">
        <v>33</v>
      </c>
      <c r="E102" s="39" t="n">
        <v>15</v>
      </c>
      <c r="F102" s="55"/>
      <c r="G102" s="45"/>
      <c r="H102" s="45"/>
      <c r="I102" s="45"/>
      <c r="J102" s="45"/>
    </row>
    <row r="103" customFormat="false" ht="77" hidden="false" customHeight="true" outlineLevel="0" collapsed="false">
      <c r="A103" s="39" t="n">
        <v>86</v>
      </c>
      <c r="B103" s="39" t="s">
        <v>147</v>
      </c>
      <c r="C103" s="39" t="s">
        <v>20</v>
      </c>
      <c r="D103" s="36" t="s">
        <v>33</v>
      </c>
      <c r="E103" s="39" t="n">
        <v>250</v>
      </c>
      <c r="F103" s="55"/>
      <c r="G103" s="45"/>
      <c r="H103" s="45"/>
      <c r="I103" s="45"/>
      <c r="J103" s="45"/>
    </row>
    <row r="104" customFormat="false" ht="36.75" hidden="false" customHeight="true" outlineLevel="0" collapsed="false">
      <c r="A104" s="39" t="n">
        <v>87</v>
      </c>
      <c r="B104" s="65" t="s">
        <v>148</v>
      </c>
      <c r="C104" s="65" t="s">
        <v>20</v>
      </c>
      <c r="D104" s="36" t="s">
        <v>33</v>
      </c>
      <c r="E104" s="66" t="n">
        <v>5</v>
      </c>
      <c r="F104" s="67"/>
      <c r="G104" s="45"/>
      <c r="H104" s="45"/>
      <c r="I104" s="45"/>
      <c r="J104" s="45"/>
    </row>
    <row r="105" customFormat="false" ht="41.25" hidden="false" customHeight="true" outlineLevel="0" collapsed="false">
      <c r="A105" s="29" t="n">
        <v>88</v>
      </c>
      <c r="B105" s="35" t="s">
        <v>149</v>
      </c>
      <c r="C105" s="35" t="s">
        <v>20</v>
      </c>
      <c r="D105" s="36" t="s">
        <v>33</v>
      </c>
      <c r="E105" s="37" t="n">
        <v>10</v>
      </c>
      <c r="F105" s="45"/>
      <c r="G105" s="45"/>
      <c r="H105" s="45"/>
      <c r="I105" s="45"/>
      <c r="J105" s="45"/>
    </row>
    <row r="106" customFormat="false" ht="33.75" hidden="false" customHeight="true" outlineLevel="0" collapsed="false">
      <c r="A106" s="29" t="n">
        <v>89</v>
      </c>
      <c r="B106" s="35" t="s">
        <v>150</v>
      </c>
      <c r="C106" s="35" t="s">
        <v>20</v>
      </c>
      <c r="D106" s="36" t="s">
        <v>33</v>
      </c>
      <c r="E106" s="37" t="n">
        <v>30</v>
      </c>
      <c r="F106" s="45"/>
      <c r="G106" s="45"/>
      <c r="H106" s="45"/>
      <c r="I106" s="45"/>
      <c r="J106" s="45"/>
    </row>
    <row r="107" customFormat="false" ht="39" hidden="false" customHeight="true" outlineLevel="0" collapsed="false">
      <c r="A107" s="39" t="n">
        <v>90</v>
      </c>
      <c r="B107" s="39" t="s">
        <v>151</v>
      </c>
      <c r="C107" s="39" t="s">
        <v>20</v>
      </c>
      <c r="D107" s="36" t="s">
        <v>33</v>
      </c>
      <c r="E107" s="39" t="n">
        <v>80</v>
      </c>
      <c r="F107" s="55"/>
      <c r="G107" s="45"/>
      <c r="H107" s="45"/>
      <c r="I107" s="45"/>
      <c r="J107" s="45"/>
    </row>
    <row r="108" customFormat="false" ht="38.8" hidden="false" customHeight="false" outlineLevel="0" collapsed="false">
      <c r="A108" s="29" t="n">
        <v>91</v>
      </c>
      <c r="B108" s="35" t="s">
        <v>152</v>
      </c>
      <c r="C108" s="35" t="s">
        <v>20</v>
      </c>
      <c r="D108" s="36" t="s">
        <v>33</v>
      </c>
      <c r="E108" s="37" t="n">
        <v>140</v>
      </c>
      <c r="F108" s="45"/>
      <c r="G108" s="45"/>
      <c r="H108" s="45"/>
      <c r="I108" s="45"/>
      <c r="J108" s="45"/>
      <c r="W108" s="43"/>
    </row>
    <row r="109" customFormat="false" ht="33.75" hidden="false" customHeight="true" outlineLevel="0" collapsed="false">
      <c r="A109" s="29" t="n">
        <v>92</v>
      </c>
      <c r="B109" s="35" t="s">
        <v>153</v>
      </c>
      <c r="C109" s="35" t="s">
        <v>20</v>
      </c>
      <c r="D109" s="36" t="s">
        <v>33</v>
      </c>
      <c r="E109" s="37" t="n">
        <v>85</v>
      </c>
      <c r="F109" s="45"/>
      <c r="G109" s="45"/>
      <c r="H109" s="45"/>
      <c r="I109" s="45"/>
      <c r="J109" s="45"/>
      <c r="W109" s="43"/>
    </row>
    <row r="110" customFormat="false" ht="33" hidden="false" customHeight="true" outlineLevel="0" collapsed="false">
      <c r="A110" s="39" t="n">
        <v>93</v>
      </c>
      <c r="B110" s="39" t="s">
        <v>154</v>
      </c>
      <c r="C110" s="39" t="s">
        <v>20</v>
      </c>
      <c r="D110" s="36" t="s">
        <v>33</v>
      </c>
      <c r="E110" s="40" t="n">
        <v>3</v>
      </c>
      <c r="F110" s="55"/>
      <c r="G110" s="45"/>
      <c r="H110" s="45"/>
      <c r="I110" s="45"/>
      <c r="J110" s="45"/>
      <c r="W110" s="43"/>
    </row>
    <row r="111" customFormat="false" ht="35.25" hidden="false" customHeight="true" outlineLevel="0" collapsed="false">
      <c r="A111" s="39" t="n">
        <v>94</v>
      </c>
      <c r="B111" s="39" t="s">
        <v>155</v>
      </c>
      <c r="C111" s="39" t="s">
        <v>20</v>
      </c>
      <c r="D111" s="36" t="s">
        <v>33</v>
      </c>
      <c r="E111" s="40" t="n">
        <v>4</v>
      </c>
      <c r="F111" s="55"/>
      <c r="G111" s="45"/>
      <c r="H111" s="45"/>
      <c r="I111" s="45"/>
      <c r="J111" s="45"/>
    </row>
    <row r="112" customFormat="false" ht="31.5" hidden="false" customHeight="true" outlineLevel="0" collapsed="false">
      <c r="A112" s="39" t="n">
        <v>95</v>
      </c>
      <c r="B112" s="35" t="s">
        <v>156</v>
      </c>
      <c r="C112" s="39" t="s">
        <v>20</v>
      </c>
      <c r="D112" s="36" t="s">
        <v>33</v>
      </c>
      <c r="E112" s="39" t="n">
        <v>1</v>
      </c>
      <c r="F112" s="55"/>
      <c r="G112" s="45"/>
      <c r="H112" s="45"/>
      <c r="I112" s="45"/>
      <c r="J112" s="45"/>
      <c r="T112" s="43"/>
    </row>
    <row r="113" customFormat="false" ht="33.75" hidden="false" customHeight="true" outlineLevel="0" collapsed="false">
      <c r="A113" s="31" t="n">
        <v>96</v>
      </c>
      <c r="B113" s="31" t="s">
        <v>157</v>
      </c>
      <c r="C113" s="31" t="s">
        <v>20</v>
      </c>
      <c r="D113" s="36" t="s">
        <v>33</v>
      </c>
      <c r="E113" s="39" t="n">
        <v>40</v>
      </c>
      <c r="F113" s="55"/>
      <c r="G113" s="45"/>
      <c r="H113" s="45"/>
      <c r="I113" s="45"/>
      <c r="J113" s="45"/>
      <c r="T113" s="43"/>
    </row>
    <row r="114" customFormat="false" ht="36" hidden="false" customHeight="true" outlineLevel="0" collapsed="false">
      <c r="A114" s="29" t="n">
        <v>97</v>
      </c>
      <c r="B114" s="29" t="s">
        <v>158</v>
      </c>
      <c r="C114" s="35" t="s">
        <v>20</v>
      </c>
      <c r="D114" s="36" t="s">
        <v>33</v>
      </c>
      <c r="E114" s="37" t="n">
        <v>7</v>
      </c>
      <c r="F114" s="45"/>
      <c r="G114" s="45"/>
      <c r="H114" s="45"/>
      <c r="I114" s="45"/>
      <c r="J114" s="45"/>
      <c r="M114" s="43"/>
      <c r="N114" s="43"/>
      <c r="O114" s="43"/>
      <c r="P114" s="43"/>
      <c r="Q114" s="43"/>
      <c r="R114" s="43"/>
      <c r="S114" s="43"/>
      <c r="T114" s="43"/>
    </row>
    <row r="115" customFormat="false" ht="39.75" hidden="false" customHeight="true" outlineLevel="0" collapsed="false">
      <c r="A115" s="39" t="n">
        <v>98</v>
      </c>
      <c r="B115" s="39" t="s">
        <v>159</v>
      </c>
      <c r="C115" s="39" t="s">
        <v>20</v>
      </c>
      <c r="D115" s="36" t="s">
        <v>33</v>
      </c>
      <c r="E115" s="40" t="n">
        <v>2</v>
      </c>
      <c r="F115" s="55"/>
      <c r="G115" s="45"/>
      <c r="H115" s="45"/>
      <c r="I115" s="45"/>
      <c r="J115" s="45"/>
      <c r="M115" s="43"/>
      <c r="N115" s="43"/>
      <c r="O115" s="43"/>
      <c r="P115" s="43"/>
      <c r="Q115" s="43"/>
      <c r="R115" s="43"/>
      <c r="S115" s="43"/>
      <c r="T115" s="59"/>
    </row>
    <row r="116" customFormat="false" ht="38.25" hidden="false" customHeight="true" outlineLevel="0" collapsed="false">
      <c r="A116" s="39" t="n">
        <v>99</v>
      </c>
      <c r="B116" s="39" t="s">
        <v>160</v>
      </c>
      <c r="C116" s="39" t="s">
        <v>20</v>
      </c>
      <c r="D116" s="36" t="s">
        <v>33</v>
      </c>
      <c r="E116" s="40" t="n">
        <v>10</v>
      </c>
      <c r="F116" s="55"/>
      <c r="G116" s="45"/>
      <c r="H116" s="45"/>
      <c r="I116" s="45"/>
      <c r="J116" s="45"/>
      <c r="M116" s="43"/>
      <c r="N116" s="43"/>
      <c r="O116" s="43"/>
      <c r="P116" s="43"/>
      <c r="Q116" s="43"/>
      <c r="R116" s="43"/>
      <c r="S116" s="43"/>
      <c r="T116" s="43"/>
    </row>
    <row r="117" customFormat="false" ht="39.75" hidden="false" customHeight="true" outlineLevel="0" collapsed="false">
      <c r="A117" s="29" t="n">
        <v>100</v>
      </c>
      <c r="B117" s="35" t="s">
        <v>161</v>
      </c>
      <c r="C117" s="35" t="s">
        <v>20</v>
      </c>
      <c r="D117" s="36" t="s">
        <v>33</v>
      </c>
      <c r="E117" s="37" t="n">
        <v>5</v>
      </c>
      <c r="F117" s="45"/>
      <c r="G117" s="45"/>
      <c r="H117" s="45"/>
      <c r="I117" s="45"/>
      <c r="J117" s="45"/>
      <c r="M117" s="43"/>
      <c r="N117" s="68"/>
      <c r="O117" s="68"/>
      <c r="P117" s="68"/>
      <c r="Q117" s="68"/>
      <c r="R117" s="43"/>
      <c r="S117" s="43"/>
    </row>
    <row r="118" customFormat="false" ht="52.5" hidden="false" customHeight="true" outlineLevel="0" collapsed="false">
      <c r="A118" s="29" t="n">
        <v>101</v>
      </c>
      <c r="B118" s="35" t="s">
        <v>162</v>
      </c>
      <c r="C118" s="35" t="s">
        <v>20</v>
      </c>
      <c r="D118" s="36" t="s">
        <v>33</v>
      </c>
      <c r="E118" s="37" t="n">
        <v>22</v>
      </c>
      <c r="F118" s="45"/>
      <c r="G118" s="45"/>
      <c r="H118" s="45"/>
      <c r="I118" s="45"/>
      <c r="J118" s="45"/>
      <c r="M118" s="43"/>
      <c r="N118" s="43"/>
      <c r="O118" s="43"/>
      <c r="P118" s="43"/>
      <c r="Q118" s="43"/>
      <c r="R118" s="64"/>
      <c r="S118" s="58"/>
      <c r="T118" s="43"/>
      <c r="U118" s="43"/>
      <c r="V118" s="43"/>
      <c r="W118" s="43"/>
      <c r="X118" s="43"/>
      <c r="Y118" s="43"/>
      <c r="Z118" s="43"/>
    </row>
    <row r="119" customFormat="false" ht="49.5" hidden="false" customHeight="true" outlineLevel="0" collapsed="false">
      <c r="A119" s="39" t="n">
        <v>102</v>
      </c>
      <c r="B119" s="39" t="s">
        <v>163</v>
      </c>
      <c r="C119" s="39" t="s">
        <v>20</v>
      </c>
      <c r="D119" s="36" t="s">
        <v>33</v>
      </c>
      <c r="E119" s="39" t="n">
        <v>1</v>
      </c>
      <c r="F119" s="55"/>
      <c r="G119" s="45"/>
      <c r="H119" s="45"/>
      <c r="I119" s="45"/>
      <c r="J119" s="45"/>
      <c r="T119" s="43"/>
      <c r="U119" s="43"/>
      <c r="V119" s="43"/>
      <c r="W119" s="43"/>
      <c r="X119" s="43"/>
      <c r="Y119" s="43"/>
      <c r="Z119" s="43"/>
    </row>
    <row r="120" customFormat="false" ht="48.75" hidden="false" customHeight="true" outlineLevel="0" collapsed="false">
      <c r="A120" s="39" t="n">
        <v>103</v>
      </c>
      <c r="B120" s="39" t="s">
        <v>164</v>
      </c>
      <c r="C120" s="39" t="s">
        <v>20</v>
      </c>
      <c r="D120" s="36" t="s">
        <v>33</v>
      </c>
      <c r="E120" s="39" t="n">
        <v>10</v>
      </c>
      <c r="F120" s="55"/>
      <c r="G120" s="45"/>
      <c r="H120" s="45"/>
      <c r="I120" s="45"/>
      <c r="J120" s="45"/>
      <c r="M120" s="69"/>
      <c r="T120" s="43"/>
      <c r="U120" s="57"/>
      <c r="V120" s="43"/>
      <c r="W120" s="43"/>
      <c r="X120" s="43"/>
      <c r="Y120" s="43"/>
      <c r="Z120" s="43"/>
    </row>
    <row r="121" customFormat="false" ht="48.75" hidden="false" customHeight="true" outlineLevel="0" collapsed="false">
      <c r="A121" s="39" t="n">
        <v>104</v>
      </c>
      <c r="B121" s="39" t="s">
        <v>165</v>
      </c>
      <c r="C121" s="39" t="s">
        <v>20</v>
      </c>
      <c r="D121" s="36" t="s">
        <v>33</v>
      </c>
      <c r="E121" s="39" t="n">
        <v>2</v>
      </c>
      <c r="F121" s="55"/>
      <c r="G121" s="45"/>
      <c r="H121" s="45"/>
      <c r="I121" s="45"/>
      <c r="J121" s="45"/>
      <c r="T121" s="68"/>
      <c r="U121" s="43"/>
      <c r="V121" s="43"/>
      <c r="W121" s="43"/>
      <c r="X121" s="43"/>
      <c r="Y121" s="43"/>
      <c r="Z121" s="43"/>
    </row>
    <row r="122" customFormat="false" ht="37.5" hidden="false" customHeight="true" outlineLevel="0" collapsed="false">
      <c r="A122" s="29" t="n">
        <v>105</v>
      </c>
      <c r="B122" s="35" t="s">
        <v>166</v>
      </c>
      <c r="C122" s="35" t="s">
        <v>20</v>
      </c>
      <c r="D122" s="36" t="s">
        <v>33</v>
      </c>
      <c r="E122" s="37" t="n">
        <v>2</v>
      </c>
      <c r="F122" s="45"/>
      <c r="G122" s="45"/>
      <c r="H122" s="45"/>
      <c r="I122" s="45"/>
      <c r="J122" s="45"/>
      <c r="T122" s="43"/>
      <c r="U122" s="43"/>
      <c r="V122" s="43"/>
      <c r="W122" s="43"/>
      <c r="X122" s="43"/>
      <c r="Y122" s="43"/>
      <c r="Z122" s="43"/>
    </row>
    <row r="123" customFormat="false" ht="26.3" hidden="false" customHeight="false" outlineLevel="0" collapsed="false">
      <c r="A123" s="29" t="n">
        <v>106</v>
      </c>
      <c r="B123" s="35" t="s">
        <v>167</v>
      </c>
      <c r="C123" s="35" t="s">
        <v>20</v>
      </c>
      <c r="D123" s="36" t="s">
        <v>33</v>
      </c>
      <c r="E123" s="37" t="n">
        <v>70</v>
      </c>
      <c r="F123" s="45"/>
      <c r="G123" s="45"/>
      <c r="H123" s="45"/>
      <c r="I123" s="45"/>
      <c r="J123" s="45"/>
      <c r="T123" s="43"/>
      <c r="U123" s="43"/>
      <c r="V123" s="43"/>
      <c r="W123" s="43"/>
      <c r="X123" s="43"/>
      <c r="Y123" s="43"/>
      <c r="Z123" s="43"/>
    </row>
    <row r="124" customFormat="false" ht="46.5" hidden="false" customHeight="true" outlineLevel="0" collapsed="false">
      <c r="A124" s="39" t="n">
        <v>107</v>
      </c>
      <c r="B124" s="39" t="s">
        <v>168</v>
      </c>
      <c r="C124" s="39" t="s">
        <v>20</v>
      </c>
      <c r="D124" s="36" t="s">
        <v>33</v>
      </c>
      <c r="E124" s="39" t="n">
        <v>23</v>
      </c>
      <c r="F124" s="55"/>
      <c r="G124" s="45"/>
      <c r="H124" s="45"/>
      <c r="I124" s="45"/>
      <c r="J124" s="45"/>
      <c r="T124" s="43"/>
      <c r="U124" s="43"/>
      <c r="V124" s="43"/>
      <c r="W124" s="43"/>
      <c r="X124" s="43"/>
      <c r="Y124" s="43"/>
      <c r="Z124" s="43"/>
    </row>
    <row r="125" customFormat="false" ht="57" hidden="false" customHeight="true" outlineLevel="0" collapsed="false">
      <c r="A125" s="39" t="n">
        <v>108</v>
      </c>
      <c r="B125" s="39" t="s">
        <v>169</v>
      </c>
      <c r="C125" s="39" t="s">
        <v>20</v>
      </c>
      <c r="D125" s="36" t="s">
        <v>33</v>
      </c>
      <c r="E125" s="39" t="n">
        <v>8</v>
      </c>
      <c r="F125" s="55"/>
      <c r="G125" s="45"/>
      <c r="H125" s="45"/>
      <c r="I125" s="45"/>
      <c r="J125" s="45"/>
      <c r="T125" s="43"/>
      <c r="U125" s="68"/>
      <c r="V125" s="43"/>
      <c r="W125" s="43"/>
      <c r="X125" s="43"/>
      <c r="Y125" s="43"/>
      <c r="Z125" s="43"/>
    </row>
    <row r="126" customFormat="false" ht="34.5" hidden="false" customHeight="true" outlineLevel="0" collapsed="false">
      <c r="A126" s="39" t="n">
        <v>109</v>
      </c>
      <c r="B126" s="39" t="s">
        <v>170</v>
      </c>
      <c r="C126" s="39" t="s">
        <v>20</v>
      </c>
      <c r="D126" s="36" t="s">
        <v>33</v>
      </c>
      <c r="E126" s="39" t="n">
        <v>3</v>
      </c>
      <c r="F126" s="55"/>
      <c r="G126" s="45"/>
      <c r="H126" s="45"/>
      <c r="I126" s="45"/>
      <c r="J126" s="45"/>
    </row>
    <row r="127" customFormat="false" ht="47.25" hidden="false" customHeight="true" outlineLevel="0" collapsed="false">
      <c r="A127" s="39" t="n">
        <v>110</v>
      </c>
      <c r="B127" s="39" t="s">
        <v>171</v>
      </c>
      <c r="C127" s="39" t="s">
        <v>20</v>
      </c>
      <c r="D127" s="36" t="s">
        <v>33</v>
      </c>
      <c r="E127" s="39" t="n">
        <v>1</v>
      </c>
      <c r="F127" s="55"/>
      <c r="G127" s="45"/>
      <c r="H127" s="45"/>
      <c r="I127" s="45"/>
      <c r="J127" s="45"/>
    </row>
    <row r="128" customFormat="false" ht="37.5" hidden="false" customHeight="true" outlineLevel="0" collapsed="false">
      <c r="A128" s="29" t="n">
        <v>111</v>
      </c>
      <c r="B128" s="35" t="s">
        <v>172</v>
      </c>
      <c r="C128" s="35" t="s">
        <v>20</v>
      </c>
      <c r="D128" s="36" t="s">
        <v>33</v>
      </c>
      <c r="E128" s="37" t="n">
        <v>1</v>
      </c>
      <c r="F128" s="45"/>
      <c r="G128" s="45"/>
      <c r="H128" s="45"/>
      <c r="I128" s="45"/>
      <c r="J128" s="45"/>
      <c r="V128" s="69"/>
    </row>
    <row r="129" customFormat="false" ht="34.5" hidden="false" customHeight="true" outlineLevel="0" collapsed="false">
      <c r="A129" s="29" t="n">
        <v>112</v>
      </c>
      <c r="B129" s="35" t="s">
        <v>173</v>
      </c>
      <c r="C129" s="35" t="s">
        <v>20</v>
      </c>
      <c r="D129" s="36" t="s">
        <v>33</v>
      </c>
      <c r="E129" s="37" t="n">
        <v>5</v>
      </c>
      <c r="F129" s="45"/>
      <c r="G129" s="45"/>
      <c r="H129" s="45"/>
      <c r="I129" s="45"/>
      <c r="J129" s="45"/>
    </row>
    <row r="130" customFormat="false" ht="45.75" hidden="false" customHeight="true" outlineLevel="0" collapsed="false">
      <c r="A130" s="39" t="n">
        <v>113</v>
      </c>
      <c r="B130" s="39" t="s">
        <v>174</v>
      </c>
      <c r="C130" s="39" t="s">
        <v>20</v>
      </c>
      <c r="D130" s="36" t="s">
        <v>33</v>
      </c>
      <c r="E130" s="39" t="n">
        <v>100</v>
      </c>
      <c r="F130" s="55"/>
      <c r="G130" s="45"/>
      <c r="H130" s="45"/>
      <c r="I130" s="45"/>
      <c r="J130" s="45"/>
    </row>
    <row r="131" customFormat="false" ht="43.5" hidden="false" customHeight="true" outlineLevel="0" collapsed="false">
      <c r="A131" s="39" t="n">
        <v>114</v>
      </c>
      <c r="B131" s="39" t="s">
        <v>175</v>
      </c>
      <c r="C131" s="39" t="s">
        <v>20</v>
      </c>
      <c r="D131" s="36" t="s">
        <v>33</v>
      </c>
      <c r="E131" s="39" t="n">
        <v>90</v>
      </c>
      <c r="F131" s="55"/>
      <c r="G131" s="45"/>
      <c r="H131" s="45"/>
      <c r="I131" s="45"/>
      <c r="J131" s="45"/>
    </row>
    <row r="132" customFormat="false" ht="40.5" hidden="false" customHeight="true" outlineLevel="0" collapsed="false">
      <c r="A132" s="39" t="n">
        <v>115</v>
      </c>
      <c r="B132" s="39" t="s">
        <v>176</v>
      </c>
      <c r="C132" s="39" t="s">
        <v>20</v>
      </c>
      <c r="D132" s="36" t="s">
        <v>33</v>
      </c>
      <c r="E132" s="39" t="n">
        <v>11</v>
      </c>
      <c r="F132" s="55"/>
      <c r="G132" s="45"/>
      <c r="H132" s="45"/>
      <c r="I132" s="45"/>
      <c r="J132" s="45"/>
    </row>
    <row r="133" customFormat="false" ht="45" hidden="false" customHeight="true" outlineLevel="0" collapsed="false">
      <c r="A133" s="29" t="n">
        <v>116</v>
      </c>
      <c r="B133" s="35" t="s">
        <v>177</v>
      </c>
      <c r="C133" s="35" t="s">
        <v>20</v>
      </c>
      <c r="D133" s="36" t="s">
        <v>33</v>
      </c>
      <c r="E133" s="37" t="n">
        <v>4</v>
      </c>
      <c r="F133" s="45"/>
      <c r="G133" s="45"/>
      <c r="H133" s="45"/>
      <c r="I133" s="45"/>
      <c r="J133" s="45"/>
    </row>
    <row r="134" customFormat="false" ht="36" hidden="false" customHeight="true" outlineLevel="0" collapsed="false">
      <c r="A134" s="29" t="n">
        <v>117</v>
      </c>
      <c r="B134" s="35" t="s">
        <v>178</v>
      </c>
      <c r="C134" s="35" t="s">
        <v>20</v>
      </c>
      <c r="D134" s="36" t="s">
        <v>33</v>
      </c>
      <c r="E134" s="37" t="n">
        <v>2</v>
      </c>
      <c r="F134" s="45"/>
      <c r="G134" s="45"/>
      <c r="H134" s="45"/>
      <c r="I134" s="45"/>
      <c r="J134" s="45"/>
    </row>
    <row r="135" customFormat="false" ht="36" hidden="false" customHeight="true" outlineLevel="0" collapsed="false">
      <c r="A135" s="29" t="n">
        <v>118</v>
      </c>
      <c r="B135" s="35" t="s">
        <v>179</v>
      </c>
      <c r="C135" s="35" t="s">
        <v>20</v>
      </c>
      <c r="D135" s="36" t="s">
        <v>33</v>
      </c>
      <c r="E135" s="37" t="n">
        <v>10</v>
      </c>
      <c r="F135" s="45"/>
      <c r="G135" s="45"/>
      <c r="H135" s="45"/>
      <c r="I135" s="45"/>
      <c r="J135" s="45"/>
    </row>
    <row r="136" customFormat="false" ht="36" hidden="false" customHeight="true" outlineLevel="0" collapsed="false">
      <c r="A136" s="29" t="n">
        <v>119</v>
      </c>
      <c r="B136" s="35" t="s">
        <v>180</v>
      </c>
      <c r="C136" s="35" t="s">
        <v>20</v>
      </c>
      <c r="D136" s="36" t="s">
        <v>33</v>
      </c>
      <c r="E136" s="37" t="n">
        <v>90</v>
      </c>
      <c r="F136" s="45"/>
      <c r="G136" s="45"/>
      <c r="H136" s="45"/>
      <c r="I136" s="45"/>
      <c r="J136" s="45"/>
    </row>
    <row r="137" customFormat="false" ht="46.5" hidden="false" customHeight="true" outlineLevel="0" collapsed="false">
      <c r="A137" s="29" t="n">
        <v>120</v>
      </c>
      <c r="B137" s="35" t="s">
        <v>181</v>
      </c>
      <c r="C137" s="35" t="s">
        <v>20</v>
      </c>
      <c r="D137" s="36" t="s">
        <v>33</v>
      </c>
      <c r="E137" s="37" t="n">
        <v>135</v>
      </c>
      <c r="F137" s="45"/>
      <c r="G137" s="45"/>
      <c r="H137" s="45"/>
      <c r="I137" s="45"/>
      <c r="J137" s="45"/>
    </row>
    <row r="138" customFormat="false" ht="35.25" hidden="false" customHeight="true" outlineLevel="0" collapsed="false">
      <c r="A138" s="39" t="n">
        <v>121</v>
      </c>
      <c r="B138" s="39" t="s">
        <v>182</v>
      </c>
      <c r="C138" s="39" t="s">
        <v>20</v>
      </c>
      <c r="D138" s="36" t="s">
        <v>33</v>
      </c>
      <c r="E138" s="39" t="n">
        <v>2</v>
      </c>
      <c r="F138" s="55"/>
      <c r="G138" s="45"/>
      <c r="H138" s="45"/>
      <c r="I138" s="45"/>
      <c r="J138" s="45"/>
      <c r="W138" s="69"/>
    </row>
    <row r="139" customFormat="false" ht="40.5" hidden="false" customHeight="true" outlineLevel="0" collapsed="false">
      <c r="A139" s="39" t="n">
        <v>122</v>
      </c>
      <c r="B139" s="39" t="s">
        <v>183</v>
      </c>
      <c r="C139" s="39" t="s">
        <v>20</v>
      </c>
      <c r="D139" s="36" t="s">
        <v>33</v>
      </c>
      <c r="E139" s="39" t="n">
        <v>8</v>
      </c>
      <c r="F139" s="55"/>
      <c r="G139" s="45"/>
      <c r="H139" s="45"/>
      <c r="I139" s="45"/>
      <c r="J139" s="45"/>
    </row>
    <row r="140" customFormat="false" ht="27" hidden="false" customHeight="true" outlineLevel="0" collapsed="false">
      <c r="A140" s="39" t="n">
        <v>123</v>
      </c>
      <c r="B140" s="39" t="s">
        <v>184</v>
      </c>
      <c r="C140" s="39" t="s">
        <v>20</v>
      </c>
      <c r="D140" s="36" t="s">
        <v>33</v>
      </c>
      <c r="E140" s="39" t="n">
        <v>9</v>
      </c>
      <c r="F140" s="55"/>
      <c r="G140" s="45"/>
      <c r="H140" s="45"/>
      <c r="I140" s="45"/>
      <c r="J140" s="45"/>
      <c r="X140" s="69"/>
    </row>
    <row r="141" customFormat="false" ht="38.25" hidden="false" customHeight="true" outlineLevel="0" collapsed="false">
      <c r="A141" s="29" t="n">
        <v>124</v>
      </c>
      <c r="B141" s="35" t="s">
        <v>185</v>
      </c>
      <c r="C141" s="35" t="s">
        <v>20</v>
      </c>
      <c r="D141" s="36" t="s">
        <v>33</v>
      </c>
      <c r="E141" s="37" t="n">
        <v>1</v>
      </c>
      <c r="F141" s="45"/>
      <c r="G141" s="45"/>
      <c r="H141" s="45"/>
      <c r="I141" s="45"/>
      <c r="J141" s="45"/>
      <c r="X141" s="69"/>
    </row>
    <row r="142" customFormat="false" ht="36" hidden="false" customHeight="true" outlineLevel="0" collapsed="false">
      <c r="A142" s="29" t="n">
        <v>125</v>
      </c>
      <c r="B142" s="35" t="s">
        <v>186</v>
      </c>
      <c r="C142" s="35" t="s">
        <v>20</v>
      </c>
      <c r="D142" s="36" t="s">
        <v>33</v>
      </c>
      <c r="E142" s="37" t="n">
        <v>1</v>
      </c>
      <c r="F142" s="45"/>
      <c r="G142" s="45"/>
      <c r="H142" s="45"/>
      <c r="I142" s="45"/>
      <c r="J142" s="45"/>
      <c r="X142" s="69"/>
    </row>
    <row r="143" customFormat="false" ht="36.75" hidden="false" customHeight="true" outlineLevel="0" collapsed="false">
      <c r="A143" s="39" t="n">
        <v>126</v>
      </c>
      <c r="B143" s="39" t="s">
        <v>187</v>
      </c>
      <c r="C143" s="39" t="s">
        <v>20</v>
      </c>
      <c r="D143" s="36" t="s">
        <v>33</v>
      </c>
      <c r="E143" s="37" t="n">
        <v>20</v>
      </c>
      <c r="F143" s="45"/>
      <c r="G143" s="45"/>
      <c r="H143" s="45"/>
      <c r="I143" s="45"/>
      <c r="J143" s="45"/>
    </row>
    <row r="144" customFormat="false" ht="36.75" hidden="false" customHeight="true" outlineLevel="0" collapsed="false">
      <c r="A144" s="39" t="n">
        <v>127</v>
      </c>
      <c r="B144" s="70" t="s">
        <v>188</v>
      </c>
      <c r="C144" s="56" t="s">
        <v>20</v>
      </c>
      <c r="D144" s="56" t="s">
        <v>84</v>
      </c>
      <c r="E144" s="40" t="n">
        <v>3</v>
      </c>
      <c r="F144" s="55"/>
      <c r="G144" s="45"/>
      <c r="H144" s="45"/>
      <c r="I144" s="45"/>
      <c r="J144" s="45"/>
    </row>
    <row r="145" customFormat="false" ht="36.75" hidden="false" customHeight="true" outlineLevel="0" collapsed="false">
      <c r="A145" s="39" t="n">
        <v>128</v>
      </c>
      <c r="B145" s="70" t="s">
        <v>189</v>
      </c>
      <c r="C145" s="56" t="s">
        <v>20</v>
      </c>
      <c r="D145" s="56" t="s">
        <v>84</v>
      </c>
      <c r="E145" s="40" t="n">
        <v>20</v>
      </c>
      <c r="F145" s="55"/>
      <c r="G145" s="45"/>
      <c r="H145" s="45"/>
      <c r="I145" s="45"/>
      <c r="J145" s="45"/>
    </row>
    <row r="146" customFormat="false" ht="33.75" hidden="false" customHeight="true" outlineLevel="0" collapsed="false">
      <c r="A146" s="39" t="n">
        <v>129</v>
      </c>
      <c r="B146" s="31" t="s">
        <v>190</v>
      </c>
      <c r="C146" s="31" t="s">
        <v>20</v>
      </c>
      <c r="D146" s="36" t="s">
        <v>33</v>
      </c>
      <c r="E146" s="39" t="n">
        <v>10</v>
      </c>
      <c r="F146" s="55"/>
      <c r="G146" s="45"/>
      <c r="H146" s="45"/>
      <c r="I146" s="45"/>
      <c r="J146" s="45"/>
    </row>
    <row r="147" customFormat="false" ht="26.3" hidden="false" customHeight="false" outlineLevel="0" collapsed="false">
      <c r="A147" s="39" t="n">
        <v>130</v>
      </c>
      <c r="B147" s="71" t="s">
        <v>191</v>
      </c>
      <c r="C147" s="72" t="s">
        <v>20</v>
      </c>
      <c r="D147" s="36" t="s">
        <v>33</v>
      </c>
      <c r="E147" s="66" t="n">
        <v>1</v>
      </c>
      <c r="F147" s="67"/>
      <c r="G147" s="45"/>
      <c r="H147" s="45"/>
      <c r="I147" s="45"/>
      <c r="J147" s="45"/>
      <c r="L147" s="69"/>
    </row>
    <row r="148" customFormat="false" ht="26.3" hidden="false" customHeight="false" outlineLevel="0" collapsed="false">
      <c r="A148" s="39" t="n">
        <v>131</v>
      </c>
      <c r="B148" s="31" t="s">
        <v>192</v>
      </c>
      <c r="C148" s="31" t="s">
        <v>20</v>
      </c>
      <c r="D148" s="36" t="s">
        <v>33</v>
      </c>
      <c r="E148" s="39" t="n">
        <v>2</v>
      </c>
      <c r="F148" s="55"/>
      <c r="G148" s="45"/>
      <c r="H148" s="45"/>
      <c r="I148" s="45"/>
      <c r="J148" s="45"/>
      <c r="K148" s="69"/>
    </row>
    <row r="149" customFormat="false" ht="37.5" hidden="false" customHeight="true" outlineLevel="0" collapsed="false">
      <c r="A149" s="39" t="n">
        <v>132</v>
      </c>
      <c r="B149" s="39" t="s">
        <v>193</v>
      </c>
      <c r="C149" s="39" t="s">
        <v>20</v>
      </c>
      <c r="D149" s="36" t="s">
        <v>33</v>
      </c>
      <c r="E149" s="39" t="n">
        <v>1</v>
      </c>
      <c r="F149" s="55"/>
      <c r="G149" s="45"/>
      <c r="H149" s="45"/>
      <c r="I149" s="45"/>
      <c r="J149" s="45"/>
    </row>
    <row r="150" customFormat="false" ht="37.5" hidden="false" customHeight="true" outlineLevel="0" collapsed="false">
      <c r="A150" s="39" t="n">
        <v>133</v>
      </c>
      <c r="B150" s="39" t="s">
        <v>194</v>
      </c>
      <c r="C150" s="39" t="s">
        <v>20</v>
      </c>
      <c r="D150" s="36" t="s">
        <v>33</v>
      </c>
      <c r="E150" s="39" t="n">
        <v>70</v>
      </c>
      <c r="F150" s="55"/>
      <c r="G150" s="45"/>
      <c r="H150" s="45"/>
      <c r="I150" s="45"/>
      <c r="J150" s="45"/>
    </row>
    <row r="151" customFormat="false" ht="42" hidden="false" customHeight="true" outlineLevel="0" collapsed="false">
      <c r="A151" s="29" t="n">
        <v>134</v>
      </c>
      <c r="B151" s="35" t="s">
        <v>195</v>
      </c>
      <c r="C151" s="35" t="s">
        <v>20</v>
      </c>
      <c r="D151" s="36" t="s">
        <v>33</v>
      </c>
      <c r="E151" s="37" t="n">
        <v>8</v>
      </c>
      <c r="F151" s="45"/>
      <c r="G151" s="45"/>
      <c r="H151" s="45"/>
      <c r="I151" s="45"/>
      <c r="J151" s="45"/>
    </row>
    <row r="152" customFormat="false" ht="42" hidden="false" customHeight="true" outlineLevel="0" collapsed="false">
      <c r="A152" s="29" t="n">
        <v>135</v>
      </c>
      <c r="B152" s="73" t="s">
        <v>196</v>
      </c>
      <c r="C152" s="74" t="s">
        <v>20</v>
      </c>
      <c r="D152" s="56" t="s">
        <v>84</v>
      </c>
      <c r="E152" s="75" t="n">
        <v>70</v>
      </c>
      <c r="F152" s="76"/>
      <c r="G152" s="45"/>
      <c r="H152" s="45"/>
      <c r="I152" s="45"/>
      <c r="J152" s="45"/>
    </row>
    <row r="153" customFormat="false" ht="50.25" hidden="false" customHeight="true" outlineLevel="0" collapsed="false">
      <c r="A153" s="39" t="n">
        <v>136</v>
      </c>
      <c r="B153" s="39" t="s">
        <v>197</v>
      </c>
      <c r="C153" s="39" t="s">
        <v>20</v>
      </c>
      <c r="D153" s="42" t="s">
        <v>33</v>
      </c>
      <c r="E153" s="39" t="n">
        <v>3</v>
      </c>
      <c r="F153" s="55"/>
      <c r="G153" s="45"/>
      <c r="H153" s="45"/>
      <c r="I153" s="45"/>
      <c r="J153" s="45"/>
    </row>
    <row r="154" customFormat="false" ht="53.25" hidden="false" customHeight="true" outlineLevel="0" collapsed="false">
      <c r="A154" s="39" t="n">
        <v>137</v>
      </c>
      <c r="B154" s="39" t="s">
        <v>198</v>
      </c>
      <c r="C154" s="39" t="s">
        <v>20</v>
      </c>
      <c r="D154" s="36" t="s">
        <v>33</v>
      </c>
      <c r="E154" s="39" t="n">
        <v>12</v>
      </c>
      <c r="F154" s="55"/>
      <c r="G154" s="45"/>
      <c r="H154" s="45"/>
      <c r="I154" s="45"/>
      <c r="J154" s="45"/>
    </row>
    <row r="155" customFormat="false" ht="30" hidden="false" customHeight="true" outlineLevel="0" collapsed="false">
      <c r="A155" s="42" t="s">
        <v>22</v>
      </c>
      <c r="B155" s="42"/>
      <c r="C155" s="42"/>
      <c r="D155" s="35"/>
      <c r="E155" s="35"/>
      <c r="F155" s="45"/>
      <c r="G155" s="45"/>
      <c r="H155" s="45"/>
      <c r="I155" s="45"/>
      <c r="J155" s="45"/>
    </row>
    <row r="156" s="69" customFormat="true" ht="26.25" hidden="false" customHeight="true" outlineLevel="0" collapsed="false">
      <c r="B156" s="16"/>
      <c r="G156" s="77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</row>
    <row r="157" customFormat="false" ht="21.75" hidden="false" customHeight="true" outlineLevel="0" collapsed="false">
      <c r="B157" s="16"/>
    </row>
    <row r="158" customFormat="false" ht="25.5" hidden="false" customHeight="true" outlineLevel="0" collapsed="false"/>
    <row r="159" customFormat="false" ht="20.25" hidden="false" customHeight="true" outlineLevel="0" collapsed="false">
      <c r="B159" s="2" t="s">
        <v>24</v>
      </c>
    </row>
    <row r="160" customFormat="false" ht="13.8" hidden="false" customHeight="false" outlineLevel="0" collapsed="false">
      <c r="B160" s="2"/>
    </row>
    <row r="161" customFormat="false" ht="13.8" hidden="false" customHeight="false" outlineLevel="0" collapsed="false">
      <c r="B161" s="2"/>
    </row>
    <row r="162" customFormat="false" ht="13.8" hidden="false" customHeight="false" outlineLevel="0" collapsed="false">
      <c r="B162" s="2" t="s">
        <v>25</v>
      </c>
    </row>
    <row r="163" customFormat="false" ht="13.8" hidden="false" customHeight="false" outlineLevel="0" collapsed="false">
      <c r="B163" s="2" t="s">
        <v>26</v>
      </c>
    </row>
  </sheetData>
  <mergeCells count="25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  <mergeCell ref="T41:T42"/>
    <mergeCell ref="U41:U42"/>
    <mergeCell ref="R43:R44"/>
    <mergeCell ref="S43:S44"/>
    <mergeCell ref="M57:M59"/>
    <mergeCell ref="T59:T60"/>
    <mergeCell ref="U59:U60"/>
    <mergeCell ref="N70:N71"/>
    <mergeCell ref="O70:O71"/>
    <mergeCell ref="P70:P71"/>
    <mergeCell ref="Q70:Q71"/>
    <mergeCell ref="T72:T73"/>
    <mergeCell ref="U72:U73"/>
    <mergeCell ref="V72:V73"/>
    <mergeCell ref="A155:C155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8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1" activeCellId="0" sqref="A21"/>
    </sheetView>
  </sheetViews>
  <sheetFormatPr defaultRowHeight="12.8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9.04"/>
    <col collapsed="false" customWidth="true" hidden="false" outlineLevel="0" max="3" min="3" style="0" width="11.32"/>
    <col collapsed="false" customWidth="true" hidden="false" outlineLevel="0" max="4" min="4" style="0" width="5.28"/>
    <col collapsed="false" customWidth="true" hidden="false" outlineLevel="0" max="5" min="5" style="0" width="6.42"/>
    <col collapsed="false" customWidth="true" hidden="false" outlineLevel="0" max="6" min="6" style="0" width="5.63"/>
    <col collapsed="false" customWidth="true" hidden="false" outlineLevel="0" max="7" min="7" style="0" width="8.73"/>
    <col collapsed="false" customWidth="true" hidden="false" outlineLevel="0" max="8" min="8" style="0" width="6.9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600</v>
      </c>
    </row>
    <row r="14" customFormat="false" ht="32.25" hidden="false" customHeight="true" outlineLevel="0" collapsed="false">
      <c r="A14" s="49" t="s">
        <v>8</v>
      </c>
      <c r="B14" s="78" t="s">
        <v>426</v>
      </c>
      <c r="C14" s="100" t="s">
        <v>10</v>
      </c>
      <c r="D14" s="100" t="s">
        <v>11</v>
      </c>
      <c r="E14" s="49" t="s">
        <v>12</v>
      </c>
      <c r="F14" s="78" t="s">
        <v>407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32.25" hidden="false" customHeight="tru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</row>
    <row r="16" customFormat="false" ht="15" hidden="false" customHeight="tru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</row>
    <row r="17" customFormat="false" ht="18" hidden="true" customHeight="true" outlineLevel="0" collapsed="false">
      <c r="A17" s="49"/>
      <c r="B17" s="78"/>
      <c r="C17" s="100"/>
      <c r="D17" s="100"/>
      <c r="E17" s="49"/>
      <c r="F17" s="78"/>
      <c r="G17" s="49"/>
      <c r="H17" s="49"/>
      <c r="I17" s="49"/>
      <c r="J17" s="49"/>
    </row>
    <row r="18" customFormat="false" ht="14.15" hidden="true" customHeight="false" outlineLevel="0" collapsed="false">
      <c r="A18" s="39"/>
      <c r="B18" s="39"/>
      <c r="C18" s="39"/>
      <c r="D18" s="42"/>
      <c r="E18" s="40"/>
      <c r="F18" s="41"/>
      <c r="G18" s="41" t="n">
        <f aca="false">E18*F18</f>
        <v>0</v>
      </c>
      <c r="H18" s="55"/>
      <c r="I18" s="55" t="n">
        <f aca="false">G18+G18*0.08</f>
        <v>0</v>
      </c>
      <c r="J18" s="55"/>
    </row>
    <row r="19" customFormat="false" ht="79.5" hidden="false" customHeight="true" outlineLevel="0" collapsed="false">
      <c r="A19" s="39" t="s">
        <v>18</v>
      </c>
      <c r="B19" s="39" t="s">
        <v>601</v>
      </c>
      <c r="C19" s="39" t="s">
        <v>20</v>
      </c>
      <c r="D19" s="42" t="s">
        <v>30</v>
      </c>
      <c r="E19" s="40" t="n">
        <v>50</v>
      </c>
      <c r="F19" s="41"/>
      <c r="G19" s="41"/>
      <c r="H19" s="55"/>
      <c r="I19" s="55"/>
      <c r="J19" s="55"/>
    </row>
    <row r="20" customFormat="false" ht="15.75" hidden="false" customHeight="true" outlineLevel="0" collapsed="false">
      <c r="A20" s="42" t="s">
        <v>588</v>
      </c>
      <c r="B20" s="42"/>
      <c r="C20" s="42"/>
      <c r="D20" s="35"/>
      <c r="E20" s="44"/>
      <c r="F20" s="55"/>
      <c r="G20" s="55"/>
      <c r="H20" s="55"/>
      <c r="I20" s="55"/>
      <c r="J20" s="55"/>
    </row>
    <row r="21" customFormat="false" ht="13.8" hidden="false" customHeight="false" outlineLevel="0" collapsed="false">
      <c r="B21" s="16"/>
    </row>
    <row r="22" customFormat="false" ht="12.8" hidden="false" customHeight="false" outlineLevel="0" collapsed="false">
      <c r="B22" s="17"/>
    </row>
    <row r="24" customFormat="false" ht="13.8" hidden="false" customHeight="false" outlineLevel="0" collapsed="false">
      <c r="B24" s="2" t="s">
        <v>24</v>
      </c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 t="s">
        <v>25</v>
      </c>
    </row>
    <row r="28" customFormat="false" ht="13.8" hidden="false" customHeight="false" outlineLevel="0" collapsed="false">
      <c r="B28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20:C2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AA56"/>
  <sheetViews>
    <sheetView showFormulas="false" showGridLines="true" showRowColHeaders="true" showZeros="true" rightToLeft="false" tabSelected="false" showOutlineSymbols="true" defaultGridColor="true" view="normal" topLeftCell="A40" colorId="64" zoomScale="76" zoomScaleNormal="76" zoomScalePageLayoutView="100" workbookViewId="0">
      <selection pane="topLeft" activeCell="F47" activeCellId="0" sqref="F47"/>
    </sheetView>
  </sheetViews>
  <sheetFormatPr defaultRowHeight="12.8" zeroHeight="false" outlineLevelRow="0" outlineLevelCol="0"/>
  <cols>
    <col collapsed="false" customWidth="true" hidden="false" outlineLevel="0" max="1" min="1" style="0" width="3.94"/>
    <col collapsed="false" customWidth="true" hidden="false" outlineLevel="0" max="2" min="2" style="0" width="19.46"/>
    <col collapsed="false" customWidth="true" hidden="false" outlineLevel="0" max="3" min="3" style="0" width="11.32"/>
    <col collapsed="false" customWidth="true" hidden="false" outlineLevel="0" max="4" min="4" style="0" width="6.35"/>
    <col collapsed="false" customWidth="true" hidden="false" outlineLevel="0" max="5" min="5" style="0" width="5.78"/>
    <col collapsed="false" customWidth="true" hidden="false" outlineLevel="0" max="6" min="6" style="0" width="6.35"/>
    <col collapsed="false" customWidth="true" hidden="false" outlineLevel="0" max="7" min="7" style="0" width="8.73"/>
    <col collapsed="false" customWidth="true" hidden="false" outlineLevel="0" max="8" min="8" style="0" width="6.9"/>
    <col collapsed="false" customWidth="true" hidden="false" outlineLevel="0" max="9" min="9" style="0" width="8.88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D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602</v>
      </c>
    </row>
    <row r="14" customFormat="false" ht="30.75" hidden="false" customHeight="true" outlineLevel="0" collapsed="false">
      <c r="A14" s="49" t="s">
        <v>8</v>
      </c>
      <c r="B14" s="78" t="s">
        <v>426</v>
      </c>
      <c r="C14" s="100" t="s">
        <v>10</v>
      </c>
      <c r="D14" s="100" t="s">
        <v>11</v>
      </c>
      <c r="E14" s="49" t="s">
        <v>12</v>
      </c>
      <c r="F14" s="78" t="s">
        <v>13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30" hidden="false" customHeight="tru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</row>
    <row r="16" customFormat="false" ht="15" hidden="false" customHeight="tru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</row>
    <row r="17" customFormat="false" ht="32.25" hidden="true" customHeight="true" outlineLevel="0" collapsed="false">
      <c r="A17" s="49"/>
      <c r="B17" s="78"/>
      <c r="C17" s="100"/>
      <c r="D17" s="100"/>
      <c r="E17" s="49"/>
      <c r="F17" s="78"/>
      <c r="G17" s="49"/>
      <c r="H17" s="49"/>
      <c r="I17" s="49"/>
      <c r="J17" s="49"/>
    </row>
    <row r="18" customFormat="false" ht="48.75" hidden="false" customHeight="true" outlineLevel="0" collapsed="false">
      <c r="A18" s="39" t="s">
        <v>18</v>
      </c>
      <c r="B18" s="39" t="s">
        <v>603</v>
      </c>
      <c r="C18" s="39" t="s">
        <v>20</v>
      </c>
      <c r="D18" s="39" t="s">
        <v>33</v>
      </c>
      <c r="E18" s="42" t="n">
        <v>6</v>
      </c>
      <c r="F18" s="41"/>
      <c r="G18" s="41"/>
      <c r="H18" s="55"/>
      <c r="I18" s="55"/>
      <c r="J18" s="55"/>
    </row>
    <row r="19" customFormat="false" ht="38.8" hidden="false" customHeight="false" outlineLevel="0" collapsed="false">
      <c r="A19" s="39" t="s">
        <v>31</v>
      </c>
      <c r="B19" s="39" t="s">
        <v>604</v>
      </c>
      <c r="C19" s="39" t="s">
        <v>20</v>
      </c>
      <c r="D19" s="39" t="s">
        <v>33</v>
      </c>
      <c r="E19" s="42" t="n">
        <v>22</v>
      </c>
      <c r="F19" s="41"/>
      <c r="G19" s="41"/>
      <c r="H19" s="55"/>
      <c r="I19" s="55"/>
      <c r="J19" s="55"/>
    </row>
    <row r="20" customFormat="false" ht="48" hidden="false" customHeight="true" outlineLevel="0" collapsed="false">
      <c r="A20" s="39" t="s">
        <v>34</v>
      </c>
      <c r="B20" s="39" t="s">
        <v>605</v>
      </c>
      <c r="C20" s="39" t="s">
        <v>20</v>
      </c>
      <c r="D20" s="39" t="s">
        <v>33</v>
      </c>
      <c r="E20" s="42" t="n">
        <v>40</v>
      </c>
      <c r="F20" s="41"/>
      <c r="G20" s="41"/>
      <c r="H20" s="55"/>
      <c r="I20" s="55"/>
      <c r="J20" s="55"/>
    </row>
    <row r="21" customFormat="false" ht="54" hidden="false" customHeight="true" outlineLevel="0" collapsed="false">
      <c r="A21" s="39" t="s">
        <v>36</v>
      </c>
      <c r="B21" s="39" t="s">
        <v>606</v>
      </c>
      <c r="C21" s="85" t="s">
        <v>20</v>
      </c>
      <c r="D21" s="39" t="s">
        <v>33</v>
      </c>
      <c r="E21" s="42" t="n">
        <v>2</v>
      </c>
      <c r="F21" s="41"/>
      <c r="G21" s="41"/>
      <c r="H21" s="55"/>
      <c r="I21" s="55"/>
      <c r="J21" s="55"/>
    </row>
    <row r="22" customFormat="false" ht="48" hidden="false" customHeight="true" outlineLevel="0" collapsed="false">
      <c r="A22" s="39" t="s">
        <v>38</v>
      </c>
      <c r="B22" s="39" t="s">
        <v>607</v>
      </c>
      <c r="C22" s="39" t="s">
        <v>20</v>
      </c>
      <c r="D22" s="39" t="s">
        <v>33</v>
      </c>
      <c r="E22" s="42" t="n">
        <v>3</v>
      </c>
      <c r="F22" s="41"/>
      <c r="G22" s="41"/>
      <c r="H22" s="55"/>
      <c r="I22" s="55"/>
      <c r="J22" s="55"/>
      <c r="L22" s="19"/>
    </row>
    <row r="23" customFormat="false" ht="49.5" hidden="false" customHeight="true" outlineLevel="0" collapsed="false">
      <c r="A23" s="39" t="s">
        <v>40</v>
      </c>
      <c r="B23" s="39" t="s">
        <v>608</v>
      </c>
      <c r="C23" s="39" t="s">
        <v>20</v>
      </c>
      <c r="D23" s="39" t="s">
        <v>33</v>
      </c>
      <c r="E23" s="42" t="n">
        <v>16</v>
      </c>
      <c r="F23" s="41"/>
      <c r="G23" s="41"/>
      <c r="H23" s="55"/>
      <c r="I23" s="55"/>
      <c r="J23" s="55"/>
      <c r="L23" s="19"/>
    </row>
    <row r="24" customFormat="false" ht="47.25" hidden="false" customHeight="true" outlineLevel="0" collapsed="false">
      <c r="A24" s="39" t="s">
        <v>42</v>
      </c>
      <c r="B24" s="39" t="s">
        <v>609</v>
      </c>
      <c r="C24" s="85" t="s">
        <v>20</v>
      </c>
      <c r="D24" s="39" t="s">
        <v>33</v>
      </c>
      <c r="E24" s="42" t="n">
        <v>1</v>
      </c>
      <c r="F24" s="41"/>
      <c r="G24" s="41"/>
      <c r="H24" s="55"/>
      <c r="I24" s="55"/>
      <c r="J24" s="55"/>
      <c r="L24" s="19"/>
    </row>
    <row r="25" customFormat="false" ht="47.25" hidden="false" customHeight="true" outlineLevel="0" collapsed="false">
      <c r="A25" s="39" t="s">
        <v>44</v>
      </c>
      <c r="B25" s="39" t="s">
        <v>610</v>
      </c>
      <c r="C25" s="85" t="s">
        <v>20</v>
      </c>
      <c r="D25" s="39" t="s">
        <v>33</v>
      </c>
      <c r="E25" s="42" t="n">
        <v>20</v>
      </c>
      <c r="F25" s="41"/>
      <c r="G25" s="41"/>
      <c r="H25" s="55"/>
      <c r="I25" s="55"/>
      <c r="J25" s="55"/>
      <c r="L25" s="19"/>
    </row>
    <row r="26" customFormat="false" ht="47.25" hidden="false" customHeight="true" outlineLevel="0" collapsed="false">
      <c r="A26" s="39" t="s">
        <v>46</v>
      </c>
      <c r="B26" s="39" t="s">
        <v>611</v>
      </c>
      <c r="C26" s="39" t="s">
        <v>20</v>
      </c>
      <c r="D26" s="39" t="s">
        <v>33</v>
      </c>
      <c r="E26" s="42" t="n">
        <v>6</v>
      </c>
      <c r="F26" s="41"/>
      <c r="G26" s="41"/>
      <c r="H26" s="55"/>
      <c r="I26" s="55"/>
      <c r="J26" s="55"/>
      <c r="L26" s="19"/>
    </row>
    <row r="27" customFormat="false" ht="36.75" hidden="false" customHeight="true" outlineLevel="0" collapsed="false">
      <c r="A27" s="39" t="s">
        <v>48</v>
      </c>
      <c r="B27" s="39" t="s">
        <v>612</v>
      </c>
      <c r="C27" s="39" t="s">
        <v>20</v>
      </c>
      <c r="D27" s="39" t="s">
        <v>33</v>
      </c>
      <c r="E27" s="42" t="n">
        <v>110</v>
      </c>
      <c r="F27" s="41"/>
      <c r="G27" s="41"/>
      <c r="H27" s="55"/>
      <c r="I27" s="55"/>
      <c r="J27" s="55"/>
      <c r="L27" s="19"/>
    </row>
    <row r="28" customFormat="false" ht="43.5" hidden="false" customHeight="true" outlineLevel="0" collapsed="false">
      <c r="A28" s="39" t="s">
        <v>50</v>
      </c>
      <c r="B28" s="39" t="s">
        <v>613</v>
      </c>
      <c r="C28" s="39" t="s">
        <v>20</v>
      </c>
      <c r="D28" s="39" t="s">
        <v>33</v>
      </c>
      <c r="E28" s="42" t="n">
        <v>1</v>
      </c>
      <c r="F28" s="41"/>
      <c r="G28" s="41"/>
      <c r="H28" s="55"/>
      <c r="I28" s="55"/>
      <c r="J28" s="55"/>
      <c r="L28" s="19"/>
    </row>
    <row r="29" customFormat="false" ht="43" hidden="false" customHeight="true" outlineLevel="0" collapsed="false">
      <c r="A29" s="39" t="s">
        <v>52</v>
      </c>
      <c r="B29" s="39" t="s">
        <v>614</v>
      </c>
      <c r="C29" s="85" t="s">
        <v>20</v>
      </c>
      <c r="D29" s="39" t="s">
        <v>33</v>
      </c>
      <c r="E29" s="42" t="n">
        <v>1</v>
      </c>
      <c r="F29" s="41"/>
      <c r="G29" s="41"/>
      <c r="H29" s="55"/>
      <c r="I29" s="55"/>
      <c r="J29" s="55"/>
      <c r="L29" s="19"/>
    </row>
    <row r="30" customFormat="false" ht="47.5" hidden="false" customHeight="true" outlineLevel="0" collapsed="false">
      <c r="A30" s="39" t="s">
        <v>54</v>
      </c>
      <c r="B30" s="39" t="s">
        <v>615</v>
      </c>
      <c r="C30" s="85" t="s">
        <v>20</v>
      </c>
      <c r="D30" s="39" t="s">
        <v>33</v>
      </c>
      <c r="E30" s="42" t="n">
        <v>1</v>
      </c>
      <c r="F30" s="41"/>
      <c r="G30" s="41"/>
      <c r="H30" s="55"/>
      <c r="I30" s="55"/>
      <c r="J30" s="55"/>
      <c r="L30" s="19"/>
    </row>
    <row r="31" customFormat="false" ht="48.75" hidden="false" customHeight="true" outlineLevel="0" collapsed="false">
      <c r="A31" s="39" t="s">
        <v>56</v>
      </c>
      <c r="B31" s="39" t="s">
        <v>616</v>
      </c>
      <c r="C31" s="39" t="s">
        <v>20</v>
      </c>
      <c r="D31" s="39" t="s">
        <v>33</v>
      </c>
      <c r="E31" s="42" t="n">
        <v>1</v>
      </c>
      <c r="F31" s="41"/>
      <c r="G31" s="41"/>
      <c r="H31" s="55"/>
      <c r="I31" s="55"/>
      <c r="J31" s="55"/>
      <c r="L31" s="19"/>
    </row>
    <row r="32" customFormat="false" ht="34.5" hidden="false" customHeight="true" outlineLevel="0" collapsed="false">
      <c r="A32" s="39" t="s">
        <v>215</v>
      </c>
      <c r="B32" s="39" t="s">
        <v>617</v>
      </c>
      <c r="C32" s="39" t="s">
        <v>20</v>
      </c>
      <c r="D32" s="39" t="s">
        <v>33</v>
      </c>
      <c r="E32" s="42" t="n">
        <v>1</v>
      </c>
      <c r="F32" s="41"/>
      <c r="G32" s="41"/>
      <c r="H32" s="55"/>
      <c r="I32" s="55"/>
      <c r="J32" s="55"/>
      <c r="L32" s="19"/>
    </row>
    <row r="33" customFormat="false" ht="45.75" hidden="false" customHeight="true" outlineLevel="0" collapsed="false">
      <c r="A33" s="39" t="s">
        <v>217</v>
      </c>
      <c r="B33" s="39" t="s">
        <v>618</v>
      </c>
      <c r="C33" s="39" t="s">
        <v>20</v>
      </c>
      <c r="D33" s="39" t="s">
        <v>33</v>
      </c>
      <c r="E33" s="42" t="n">
        <v>2</v>
      </c>
      <c r="F33" s="41"/>
      <c r="G33" s="41"/>
      <c r="H33" s="55"/>
      <c r="I33" s="55"/>
      <c r="J33" s="55"/>
      <c r="L33" s="19"/>
    </row>
    <row r="34" customFormat="false" ht="63" hidden="false" customHeight="true" outlineLevel="0" collapsed="false">
      <c r="A34" s="39" t="s">
        <v>219</v>
      </c>
      <c r="B34" s="39" t="s">
        <v>619</v>
      </c>
      <c r="C34" s="39" t="s">
        <v>20</v>
      </c>
      <c r="D34" s="39" t="s">
        <v>33</v>
      </c>
      <c r="E34" s="42" t="n">
        <v>2</v>
      </c>
      <c r="F34" s="41"/>
      <c r="G34" s="41"/>
      <c r="H34" s="55"/>
      <c r="I34" s="55"/>
      <c r="J34" s="55"/>
      <c r="L34" s="19"/>
    </row>
    <row r="35" customFormat="false" ht="33.75" hidden="false" customHeight="true" outlineLevel="0" collapsed="false">
      <c r="A35" s="39" t="s">
        <v>221</v>
      </c>
      <c r="B35" s="31" t="s">
        <v>620</v>
      </c>
      <c r="C35" s="31" t="s">
        <v>20</v>
      </c>
      <c r="D35" s="31" t="s">
        <v>33</v>
      </c>
      <c r="E35" s="135" t="n">
        <v>1</v>
      </c>
      <c r="F35" s="82"/>
      <c r="G35" s="41"/>
      <c r="H35" s="55"/>
      <c r="I35" s="55"/>
      <c r="J35" s="34"/>
      <c r="K35" s="137"/>
      <c r="L35" s="152"/>
      <c r="M35" s="137"/>
      <c r="N35" s="137"/>
      <c r="O35" s="137"/>
      <c r="P35" s="137"/>
      <c r="Q35" s="137"/>
      <c r="R35" s="137"/>
    </row>
    <row r="36" customFormat="false" ht="65.25" hidden="false" customHeight="true" outlineLevel="0" collapsed="false">
      <c r="A36" s="39" t="s">
        <v>223</v>
      </c>
      <c r="B36" s="31" t="s">
        <v>621</v>
      </c>
      <c r="C36" s="153" t="s">
        <v>20</v>
      </c>
      <c r="D36" s="31" t="s">
        <v>33</v>
      </c>
      <c r="E36" s="135" t="n">
        <v>2</v>
      </c>
      <c r="F36" s="82"/>
      <c r="G36" s="41"/>
      <c r="H36" s="55"/>
      <c r="I36" s="55"/>
      <c r="J36" s="34"/>
      <c r="K36" s="137"/>
      <c r="L36" s="152"/>
      <c r="M36" s="137"/>
      <c r="N36" s="137"/>
      <c r="O36" s="137"/>
      <c r="P36" s="137"/>
      <c r="Q36" s="137"/>
      <c r="R36" s="137"/>
    </row>
    <row r="37" customFormat="false" ht="63.75" hidden="false" customHeight="true" outlineLevel="0" collapsed="false">
      <c r="A37" s="39" t="s">
        <v>226</v>
      </c>
      <c r="B37" s="31" t="s">
        <v>622</v>
      </c>
      <c r="C37" s="31" t="s">
        <v>20</v>
      </c>
      <c r="D37" s="31" t="s">
        <v>33</v>
      </c>
      <c r="E37" s="135" t="n">
        <v>1</v>
      </c>
      <c r="F37" s="82"/>
      <c r="G37" s="41"/>
      <c r="H37" s="55"/>
      <c r="I37" s="55"/>
      <c r="J37" s="34"/>
      <c r="K37" s="137"/>
      <c r="L37" s="152"/>
      <c r="M37" s="137"/>
      <c r="N37" s="137"/>
      <c r="O37" s="137"/>
      <c r="P37" s="137"/>
      <c r="Q37" s="137"/>
      <c r="R37" s="137"/>
    </row>
    <row r="38" s="141" customFormat="true" ht="34.5" hidden="false" customHeight="true" outlineLevel="0" collapsed="false">
      <c r="A38" s="31" t="s">
        <v>228</v>
      </c>
      <c r="B38" s="31" t="s">
        <v>623</v>
      </c>
      <c r="C38" s="153" t="s">
        <v>20</v>
      </c>
      <c r="D38" s="31" t="s">
        <v>33</v>
      </c>
      <c r="E38" s="135" t="n">
        <v>10</v>
      </c>
      <c r="F38" s="82"/>
      <c r="G38" s="41"/>
      <c r="H38" s="55"/>
      <c r="I38" s="55"/>
      <c r="J38" s="34"/>
      <c r="K38" s="137"/>
      <c r="L38" s="152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</row>
    <row r="39" customFormat="false" ht="66" hidden="false" customHeight="true" outlineLevel="0" collapsed="false">
      <c r="A39" s="39" t="s">
        <v>230</v>
      </c>
      <c r="B39" s="39" t="s">
        <v>624</v>
      </c>
      <c r="C39" s="85" t="s">
        <v>20</v>
      </c>
      <c r="D39" s="39" t="s">
        <v>33</v>
      </c>
      <c r="E39" s="42" t="n">
        <v>32</v>
      </c>
      <c r="F39" s="41"/>
      <c r="G39" s="41"/>
      <c r="H39" s="55"/>
      <c r="I39" s="55"/>
      <c r="J39" s="55"/>
      <c r="K39" s="154"/>
      <c r="L39" s="155"/>
    </row>
    <row r="40" customFormat="false" ht="59" hidden="false" customHeight="true" outlineLevel="0" collapsed="false">
      <c r="A40" s="39" t="s">
        <v>232</v>
      </c>
      <c r="B40" s="39" t="s">
        <v>625</v>
      </c>
      <c r="C40" s="85" t="s">
        <v>20</v>
      </c>
      <c r="D40" s="39" t="s">
        <v>33</v>
      </c>
      <c r="E40" s="42" t="n">
        <v>2</v>
      </c>
      <c r="F40" s="41"/>
      <c r="G40" s="41"/>
      <c r="H40" s="55"/>
      <c r="I40" s="55"/>
      <c r="J40" s="55"/>
      <c r="K40" s="154"/>
      <c r="L40" s="155"/>
    </row>
    <row r="41" customFormat="false" ht="59" hidden="false" customHeight="true" outlineLevel="0" collapsed="false">
      <c r="A41" s="39" t="s">
        <v>234</v>
      </c>
      <c r="B41" s="39" t="s">
        <v>626</v>
      </c>
      <c r="C41" s="85" t="s">
        <v>20</v>
      </c>
      <c r="D41" s="39" t="s">
        <v>33</v>
      </c>
      <c r="E41" s="42" t="n">
        <v>10</v>
      </c>
      <c r="F41" s="41"/>
      <c r="G41" s="41"/>
      <c r="H41" s="55"/>
      <c r="I41" s="55"/>
      <c r="J41" s="55"/>
      <c r="K41" s="154"/>
      <c r="L41" s="155"/>
    </row>
    <row r="42" customFormat="false" ht="31.5" hidden="false" customHeight="true" outlineLevel="0" collapsed="false">
      <c r="A42" s="39" t="s">
        <v>236</v>
      </c>
      <c r="B42" s="39" t="s">
        <v>627</v>
      </c>
      <c r="C42" s="85" t="s">
        <v>20</v>
      </c>
      <c r="D42" s="39" t="s">
        <v>33</v>
      </c>
      <c r="E42" s="42" t="n">
        <v>7</v>
      </c>
      <c r="F42" s="41"/>
      <c r="G42" s="41"/>
      <c r="H42" s="55"/>
      <c r="I42" s="55"/>
      <c r="J42" s="55"/>
      <c r="L42" s="19"/>
    </row>
    <row r="43" customFormat="false" ht="36.75" hidden="false" customHeight="true" outlineLevel="0" collapsed="false">
      <c r="A43" s="39" t="s">
        <v>238</v>
      </c>
      <c r="B43" s="39" t="s">
        <v>628</v>
      </c>
      <c r="C43" s="39" t="s">
        <v>20</v>
      </c>
      <c r="D43" s="39" t="s">
        <v>33</v>
      </c>
      <c r="E43" s="42" t="n">
        <v>95</v>
      </c>
      <c r="F43" s="41"/>
      <c r="G43" s="41"/>
      <c r="H43" s="55"/>
      <c r="I43" s="55"/>
      <c r="J43" s="55"/>
      <c r="L43" s="19"/>
    </row>
    <row r="44" customFormat="false" ht="48.5" hidden="false" customHeight="true" outlineLevel="0" collapsed="false">
      <c r="A44" s="39" t="s">
        <v>240</v>
      </c>
      <c r="B44" s="39" t="s">
        <v>629</v>
      </c>
      <c r="C44" s="85" t="s">
        <v>20</v>
      </c>
      <c r="D44" s="39" t="s">
        <v>33</v>
      </c>
      <c r="E44" s="42" t="n">
        <v>1</v>
      </c>
      <c r="F44" s="41"/>
      <c r="G44" s="41"/>
      <c r="H44" s="55"/>
      <c r="I44" s="55"/>
      <c r="J44" s="55"/>
      <c r="L44" s="19"/>
    </row>
    <row r="45" s="137" customFormat="true" ht="48" hidden="false" customHeight="true" outlineLevel="0" collapsed="false">
      <c r="A45" s="31" t="s">
        <v>242</v>
      </c>
      <c r="B45" s="31" t="s">
        <v>630</v>
      </c>
      <c r="C45" s="31" t="s">
        <v>20</v>
      </c>
      <c r="D45" s="31" t="s">
        <v>33</v>
      </c>
      <c r="E45" s="135" t="n">
        <v>10</v>
      </c>
      <c r="F45" s="82"/>
      <c r="G45" s="41"/>
      <c r="H45" s="55"/>
      <c r="I45" s="55"/>
      <c r="J45" s="34"/>
      <c r="L45" s="152"/>
    </row>
    <row r="46" customFormat="false" ht="52.5" hidden="false" customHeight="true" outlineLevel="0" collapsed="false">
      <c r="A46" s="39" t="s">
        <v>244</v>
      </c>
      <c r="B46" s="39" t="s">
        <v>631</v>
      </c>
      <c r="C46" s="85" t="s">
        <v>20</v>
      </c>
      <c r="D46" s="39" t="s">
        <v>33</v>
      </c>
      <c r="E46" s="42" t="n">
        <v>1</v>
      </c>
      <c r="F46" s="41"/>
      <c r="G46" s="41"/>
      <c r="H46" s="55"/>
      <c r="I46" s="55"/>
      <c r="J46" s="55"/>
      <c r="L46" s="19"/>
    </row>
    <row r="47" customFormat="false" ht="77.25" hidden="false" customHeight="true" outlineLevel="0" collapsed="false">
      <c r="A47" s="39" t="s">
        <v>246</v>
      </c>
      <c r="B47" s="39" t="s">
        <v>632</v>
      </c>
      <c r="C47" s="85" t="s">
        <v>20</v>
      </c>
      <c r="D47" s="39" t="s">
        <v>33</v>
      </c>
      <c r="E47" s="42" t="n">
        <v>25</v>
      </c>
      <c r="F47" s="41"/>
      <c r="G47" s="41"/>
      <c r="H47" s="55"/>
      <c r="I47" s="55"/>
      <c r="J47" s="55"/>
    </row>
    <row r="48" customFormat="false" ht="15.75" hidden="false" customHeight="true" outlineLevel="0" collapsed="false">
      <c r="A48" s="42" t="s">
        <v>22</v>
      </c>
      <c r="B48" s="42"/>
      <c r="C48" s="42"/>
      <c r="D48" s="39"/>
      <c r="E48" s="150"/>
      <c r="F48" s="55"/>
      <c r="G48" s="55"/>
      <c r="H48" s="55"/>
      <c r="I48" s="55"/>
      <c r="J48" s="55"/>
    </row>
    <row r="49" customFormat="false" ht="13.8" hidden="false" customHeight="false" outlineLevel="0" collapsed="false">
      <c r="B49" s="16"/>
    </row>
    <row r="50" customFormat="false" ht="12.8" hidden="false" customHeight="false" outlineLevel="0" collapsed="false">
      <c r="B50" s="17"/>
    </row>
    <row r="52" customFormat="false" ht="13.8" hidden="false" customHeight="false" outlineLevel="0" collapsed="false">
      <c r="B52" s="2" t="s">
        <v>24</v>
      </c>
    </row>
    <row r="53" customFormat="false" ht="13.8" hidden="false" customHeight="false" outlineLevel="0" collapsed="false">
      <c r="B53" s="2"/>
    </row>
    <row r="54" customFormat="false" ht="13.8" hidden="false" customHeight="false" outlineLevel="0" collapsed="false">
      <c r="B54" s="2"/>
    </row>
    <row r="55" customFormat="false" ht="13.8" hidden="false" customHeight="false" outlineLevel="0" collapsed="false">
      <c r="B55" s="2" t="s">
        <v>25</v>
      </c>
    </row>
    <row r="56" customFormat="false" ht="13.8" hidden="false" customHeight="false" outlineLevel="0" collapsed="false">
      <c r="B56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48:C4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K42"/>
  <sheetViews>
    <sheetView showFormulas="false" showGridLines="true" showRowColHeaders="true" showZeros="true" rightToLeft="false" tabSelected="false" showOutlineSymbols="true" defaultGridColor="true" view="normal" topLeftCell="A15" colorId="64" zoomScale="76" zoomScaleNormal="76" zoomScalePageLayoutView="100" workbookViewId="0">
      <selection pane="topLeft" activeCell="F25" activeCellId="0" sqref="F25"/>
    </sheetView>
  </sheetViews>
  <sheetFormatPr defaultRowHeight="12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76"/>
    <col collapsed="false" customWidth="true" hidden="false" outlineLevel="0" max="3" min="3" style="0" width="11.13"/>
    <col collapsed="false" customWidth="true" hidden="false" outlineLevel="0" max="4" min="4" style="0" width="4.93"/>
    <col collapsed="false" customWidth="true" hidden="false" outlineLevel="0" max="5" min="5" style="0" width="5.56"/>
    <col collapsed="false" customWidth="true" hidden="false" outlineLevel="0" max="6" min="6" style="0" width="6.76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633</v>
      </c>
    </row>
    <row r="14" customFormat="false" ht="28.5" hidden="false" customHeight="true" outlineLevel="0" collapsed="false">
      <c r="A14" s="49" t="s">
        <v>8</v>
      </c>
      <c r="B14" s="78" t="s">
        <v>379</v>
      </c>
      <c r="C14" s="100" t="s">
        <v>10</v>
      </c>
      <c r="D14" s="100" t="s">
        <v>11</v>
      </c>
      <c r="E14" s="49" t="s">
        <v>12</v>
      </c>
      <c r="F14" s="78" t="s">
        <v>392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27.75" hidden="false" customHeight="tru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</row>
    <row r="16" customFormat="false" ht="15" hidden="false" customHeight="tru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</row>
    <row r="17" customFormat="false" ht="14.25" hidden="false" customHeight="true" outlineLevel="0" collapsed="false">
      <c r="A17" s="49"/>
      <c r="B17" s="78"/>
      <c r="C17" s="100"/>
      <c r="D17" s="100"/>
      <c r="E17" s="49"/>
      <c r="F17" s="78"/>
      <c r="G17" s="49"/>
      <c r="H17" s="49"/>
      <c r="I17" s="49"/>
      <c r="J17" s="49"/>
    </row>
    <row r="18" customFormat="false" ht="251.45" hidden="false" customHeight="true" outlineLevel="0" collapsed="false">
      <c r="A18" s="39" t="s">
        <v>18</v>
      </c>
      <c r="B18" s="156" t="s">
        <v>634</v>
      </c>
      <c r="C18" s="39" t="s">
        <v>515</v>
      </c>
      <c r="D18" s="40" t="s">
        <v>405</v>
      </c>
      <c r="E18" s="40" t="n">
        <v>120</v>
      </c>
      <c r="F18" s="41"/>
      <c r="G18" s="41"/>
      <c r="H18" s="55"/>
      <c r="I18" s="55"/>
      <c r="J18" s="55"/>
    </row>
    <row r="19" customFormat="false" ht="238.8" hidden="false" customHeight="false" outlineLevel="0" collapsed="false">
      <c r="A19" s="39" t="s">
        <v>31</v>
      </c>
      <c r="B19" s="156" t="s">
        <v>635</v>
      </c>
      <c r="C19" s="39" t="s">
        <v>515</v>
      </c>
      <c r="D19" s="40" t="s">
        <v>405</v>
      </c>
      <c r="E19" s="40" t="n">
        <v>216</v>
      </c>
      <c r="F19" s="41"/>
      <c r="G19" s="41"/>
      <c r="H19" s="55"/>
      <c r="I19" s="55"/>
      <c r="J19" s="55"/>
    </row>
    <row r="20" customFormat="false" ht="271.5" hidden="false" customHeight="true" outlineLevel="0" collapsed="false">
      <c r="A20" s="39" t="s">
        <v>34</v>
      </c>
      <c r="B20" s="156" t="s">
        <v>636</v>
      </c>
      <c r="C20" s="39" t="s">
        <v>515</v>
      </c>
      <c r="D20" s="40" t="s">
        <v>405</v>
      </c>
      <c r="E20" s="40" t="n">
        <v>30</v>
      </c>
      <c r="F20" s="41"/>
      <c r="G20" s="41"/>
      <c r="H20" s="55"/>
      <c r="I20" s="55"/>
      <c r="J20" s="55"/>
    </row>
    <row r="21" customFormat="false" ht="277.5" hidden="false" customHeight="true" outlineLevel="0" collapsed="false">
      <c r="A21" s="39" t="s">
        <v>36</v>
      </c>
      <c r="B21" s="156" t="s">
        <v>637</v>
      </c>
      <c r="C21" s="39" t="s">
        <v>515</v>
      </c>
      <c r="D21" s="40" t="s">
        <v>405</v>
      </c>
      <c r="E21" s="40" t="n">
        <v>135</v>
      </c>
      <c r="F21" s="41"/>
      <c r="G21" s="41"/>
      <c r="H21" s="55"/>
      <c r="I21" s="55"/>
      <c r="J21" s="55"/>
    </row>
    <row r="22" customFormat="false" ht="288.8" hidden="false" customHeight="true" outlineLevel="0" collapsed="false">
      <c r="A22" s="39" t="s">
        <v>38</v>
      </c>
      <c r="B22" s="39" t="s">
        <v>638</v>
      </c>
      <c r="C22" s="39" t="s">
        <v>515</v>
      </c>
      <c r="D22" s="40" t="s">
        <v>405</v>
      </c>
      <c r="E22" s="40" t="n">
        <v>285</v>
      </c>
      <c r="F22" s="41"/>
      <c r="G22" s="41"/>
      <c r="H22" s="55"/>
      <c r="I22" s="55"/>
      <c r="J22" s="55"/>
    </row>
    <row r="23" customFormat="false" ht="283.5" hidden="false" customHeight="true" outlineLevel="0" collapsed="false">
      <c r="A23" s="39" t="s">
        <v>40</v>
      </c>
      <c r="B23" s="39" t="s">
        <v>639</v>
      </c>
      <c r="C23" s="39" t="s">
        <v>515</v>
      </c>
      <c r="D23" s="40" t="s">
        <v>405</v>
      </c>
      <c r="E23" s="40" t="n">
        <v>5</v>
      </c>
      <c r="F23" s="41"/>
      <c r="G23" s="41"/>
      <c r="H23" s="55"/>
      <c r="I23" s="55"/>
      <c r="J23" s="55"/>
    </row>
    <row r="24" customFormat="false" ht="307.5" hidden="false" customHeight="true" outlineLevel="0" collapsed="false">
      <c r="A24" s="39" t="s">
        <v>42</v>
      </c>
      <c r="B24" s="39" t="s">
        <v>640</v>
      </c>
      <c r="C24" s="39" t="s">
        <v>515</v>
      </c>
      <c r="D24" s="40" t="s">
        <v>405</v>
      </c>
      <c r="E24" s="40" t="n">
        <v>10</v>
      </c>
      <c r="F24" s="41"/>
      <c r="G24" s="41"/>
      <c r="H24" s="55"/>
      <c r="I24" s="55"/>
      <c r="J24" s="55"/>
    </row>
    <row r="25" customFormat="false" ht="264.9" hidden="false" customHeight="true" outlineLevel="0" collapsed="false">
      <c r="A25" s="39" t="s">
        <v>44</v>
      </c>
      <c r="B25" s="39" t="s">
        <v>641</v>
      </c>
      <c r="C25" s="39" t="s">
        <v>515</v>
      </c>
      <c r="D25" s="40" t="s">
        <v>405</v>
      </c>
      <c r="E25" s="40" t="n">
        <v>5</v>
      </c>
      <c r="F25" s="41"/>
      <c r="G25" s="41"/>
      <c r="H25" s="55"/>
      <c r="I25" s="55"/>
      <c r="J25" s="55"/>
    </row>
    <row r="26" customFormat="false" ht="323.5" hidden="false" customHeight="true" outlineLevel="0" collapsed="false">
      <c r="A26" s="39" t="s">
        <v>46</v>
      </c>
      <c r="B26" s="39" t="s">
        <v>642</v>
      </c>
      <c r="C26" s="39" t="s">
        <v>515</v>
      </c>
      <c r="D26" s="40" t="s">
        <v>405</v>
      </c>
      <c r="E26" s="40" t="n">
        <v>40</v>
      </c>
      <c r="F26" s="41"/>
      <c r="G26" s="41"/>
      <c r="H26" s="55"/>
      <c r="I26" s="55"/>
      <c r="J26" s="55"/>
    </row>
    <row r="27" customFormat="false" ht="350.7" hidden="false" customHeight="true" outlineLevel="0" collapsed="false">
      <c r="A27" s="39" t="s">
        <v>48</v>
      </c>
      <c r="B27" s="39" t="s">
        <v>643</v>
      </c>
      <c r="C27" s="39" t="s">
        <v>515</v>
      </c>
      <c r="D27" s="40" t="s">
        <v>405</v>
      </c>
      <c r="E27" s="40" t="n">
        <v>40</v>
      </c>
      <c r="F27" s="41"/>
      <c r="G27" s="41"/>
      <c r="H27" s="55"/>
      <c r="I27" s="55"/>
      <c r="J27" s="55"/>
      <c r="K27" s="0" t="n">
        <v>5</v>
      </c>
    </row>
    <row r="28" customFormat="false" ht="76.1" hidden="false" customHeight="true" outlineLevel="0" collapsed="false">
      <c r="A28" s="39" t="s">
        <v>50</v>
      </c>
      <c r="B28" s="31" t="s">
        <v>644</v>
      </c>
      <c r="C28" s="31" t="s">
        <v>523</v>
      </c>
      <c r="D28" s="81" t="s">
        <v>405</v>
      </c>
      <c r="E28" s="81" t="n">
        <v>20</v>
      </c>
      <c r="F28" s="41"/>
      <c r="G28" s="41"/>
      <c r="H28" s="55"/>
      <c r="I28" s="55"/>
      <c r="J28" s="55"/>
    </row>
    <row r="29" customFormat="false" ht="106.7" hidden="false" customHeight="true" outlineLevel="0" collapsed="false">
      <c r="A29" s="39" t="s">
        <v>52</v>
      </c>
      <c r="B29" s="31" t="s">
        <v>645</v>
      </c>
      <c r="C29" s="31" t="s">
        <v>523</v>
      </c>
      <c r="D29" s="81" t="s">
        <v>405</v>
      </c>
      <c r="E29" s="81" t="n">
        <v>300</v>
      </c>
      <c r="F29" s="41"/>
      <c r="G29" s="41"/>
      <c r="H29" s="55"/>
      <c r="I29" s="55"/>
      <c r="J29" s="55"/>
    </row>
    <row r="30" customFormat="false" ht="15.75" hidden="false" customHeight="true" outlineLevel="0" collapsed="false">
      <c r="A30" s="42" t="s">
        <v>22</v>
      </c>
      <c r="B30" s="42"/>
      <c r="C30" s="42"/>
      <c r="D30" s="39"/>
      <c r="E30" s="150"/>
      <c r="F30" s="39"/>
      <c r="G30" s="41"/>
      <c r="H30" s="55"/>
      <c r="I30" s="55"/>
      <c r="J30" s="55"/>
    </row>
    <row r="31" customFormat="false" ht="13.8" hidden="false" customHeight="false" outlineLevel="0" collapsed="false">
      <c r="A31" s="157"/>
      <c r="B31" s="158"/>
      <c r="C31" s="157"/>
      <c r="D31" s="157"/>
      <c r="E31" s="157"/>
      <c r="F31" s="157"/>
      <c r="G31" s="159"/>
      <c r="H31" s="159"/>
      <c r="I31" s="159"/>
      <c r="J31" s="157"/>
    </row>
    <row r="32" customFormat="false" ht="13.8" hidden="false" customHeight="false" outlineLevel="0" collapsed="false">
      <c r="A32" s="69"/>
      <c r="B32" s="69"/>
      <c r="C32" s="69"/>
      <c r="D32" s="69"/>
      <c r="E32" s="69"/>
      <c r="F32" s="69"/>
      <c r="G32" s="69"/>
      <c r="H32" s="69"/>
      <c r="I32" s="69"/>
      <c r="J32" s="69"/>
    </row>
    <row r="33" customFormat="false" ht="13.8" hidden="false" customHeight="false" outlineLevel="0" collapsed="false">
      <c r="A33" s="69"/>
      <c r="B33" s="69"/>
      <c r="C33" s="69"/>
      <c r="D33" s="69"/>
      <c r="E33" s="69"/>
      <c r="F33" s="69"/>
      <c r="G33" s="69"/>
      <c r="H33" s="69"/>
      <c r="I33" s="69"/>
      <c r="J33" s="69"/>
    </row>
    <row r="34" customFormat="false" ht="67" hidden="false" customHeight="true" outlineLevel="0" collapsed="false">
      <c r="A34" s="160" t="s">
        <v>646</v>
      </c>
      <c r="B34" s="160"/>
      <c r="C34" s="160"/>
      <c r="D34" s="160"/>
      <c r="E34" s="160"/>
      <c r="F34" s="160"/>
      <c r="G34" s="160"/>
      <c r="H34" s="160"/>
      <c r="I34" s="160"/>
      <c r="J34" s="160"/>
    </row>
    <row r="35" customFormat="false" ht="13.8" hidden="false" customHeight="false" outlineLevel="0" collapsed="false">
      <c r="B35" s="16"/>
    </row>
    <row r="36" customFormat="false" ht="12.8" hidden="false" customHeight="false" outlineLevel="0" collapsed="false">
      <c r="B36" s="17"/>
    </row>
    <row r="38" customFormat="false" ht="13.8" hidden="false" customHeight="false" outlineLevel="0" collapsed="false">
      <c r="B38" s="2" t="s">
        <v>24</v>
      </c>
    </row>
    <row r="39" customFormat="false" ht="13.8" hidden="false" customHeight="false" outlineLevel="0" collapsed="false">
      <c r="B39" s="2"/>
    </row>
    <row r="40" customFormat="false" ht="13.8" hidden="false" customHeight="false" outlineLevel="0" collapsed="false">
      <c r="B40" s="2"/>
    </row>
    <row r="41" customFormat="false" ht="13.8" hidden="false" customHeight="false" outlineLevel="0" collapsed="false">
      <c r="B41" s="2" t="s">
        <v>25</v>
      </c>
    </row>
    <row r="42" customFormat="false" ht="13.8" hidden="false" customHeight="false" outlineLevel="0" collapsed="false">
      <c r="B42" s="2" t="s">
        <v>26</v>
      </c>
    </row>
  </sheetData>
  <mergeCells count="12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30:C30"/>
    <mergeCell ref="A34:I34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L31"/>
  <sheetViews>
    <sheetView showFormulas="false" showGridLines="true" showRowColHeaders="true" showZeros="true" rightToLeft="false" tabSelected="false" showOutlineSymbols="true" defaultGridColor="true" view="normal" topLeftCell="A22" colorId="64" zoomScale="76" zoomScaleNormal="76" zoomScalePageLayoutView="100" workbookViewId="0">
      <selection pane="topLeft" activeCell="A25" activeCellId="0" sqref="A25"/>
    </sheetView>
  </sheetViews>
  <sheetFormatPr defaultRowHeight="12.8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9.6"/>
    <col collapsed="false" customWidth="true" hidden="false" outlineLevel="0" max="3" min="3" style="0" width="10.99"/>
    <col collapsed="false" customWidth="true" hidden="false" outlineLevel="0" max="4" min="4" style="0" width="6.2"/>
    <col collapsed="false" customWidth="true" hidden="false" outlineLevel="0" max="5" min="5" style="0" width="5.92"/>
    <col collapsed="false" customWidth="true" hidden="false" outlineLevel="0" max="6" min="6" style="0" width="6.62"/>
    <col collapsed="false" customWidth="true" hidden="false" outlineLevel="0" max="7" min="7" style="0" width="8.73"/>
    <col collapsed="false" customWidth="true" hidden="false" outlineLevel="0" max="8" min="8" style="0" width="8.33"/>
    <col collapsed="false" customWidth="true" hidden="false" outlineLevel="0" max="9" min="9" style="0" width="10.14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647</v>
      </c>
    </row>
    <row r="14" customFormat="false" ht="36" hidden="false" customHeight="true" outlineLevel="0" collapsed="false">
      <c r="A14" s="49" t="s">
        <v>8</v>
      </c>
      <c r="B14" s="49" t="s">
        <v>426</v>
      </c>
      <c r="C14" s="100" t="s">
        <v>10</v>
      </c>
      <c r="D14" s="100" t="s">
        <v>11</v>
      </c>
      <c r="E14" s="49" t="s">
        <v>12</v>
      </c>
      <c r="F14" s="49" t="s">
        <v>392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33" hidden="false" customHeight="true" outlineLevel="0" collapsed="false">
      <c r="A15" s="49"/>
      <c r="B15" s="49"/>
      <c r="C15" s="100"/>
      <c r="D15" s="100"/>
      <c r="E15" s="49"/>
      <c r="F15" s="49"/>
      <c r="G15" s="49"/>
      <c r="H15" s="49"/>
      <c r="I15" s="49"/>
      <c r="J15" s="49"/>
    </row>
    <row r="16" customFormat="false" ht="18" hidden="false" customHeight="true" outlineLevel="0" collapsed="false">
      <c r="A16" s="49"/>
      <c r="B16" s="49"/>
      <c r="C16" s="100"/>
      <c r="D16" s="100"/>
      <c r="E16" s="49"/>
      <c r="F16" s="49"/>
      <c r="G16" s="49"/>
      <c r="H16" s="49"/>
      <c r="I16" s="49"/>
      <c r="J16" s="49"/>
    </row>
    <row r="17" customFormat="false" ht="29.25" hidden="true" customHeight="true" outlineLevel="0" collapsed="false">
      <c r="A17" s="49"/>
      <c r="B17" s="49"/>
      <c r="C17" s="100"/>
      <c r="D17" s="100"/>
      <c r="E17" s="49"/>
      <c r="F17" s="49"/>
      <c r="G17" s="49"/>
      <c r="H17" s="49"/>
      <c r="I17" s="49"/>
      <c r="J17" s="49"/>
    </row>
    <row r="18" customFormat="false" ht="96" hidden="false" customHeight="true" outlineLevel="0" collapsed="false">
      <c r="A18" s="39" t="s">
        <v>18</v>
      </c>
      <c r="B18" s="39" t="s">
        <v>648</v>
      </c>
      <c r="C18" s="39" t="s">
        <v>649</v>
      </c>
      <c r="D18" s="42" t="s">
        <v>33</v>
      </c>
      <c r="E18" s="40" t="n">
        <v>85</v>
      </c>
      <c r="F18" s="41"/>
      <c r="G18" s="41"/>
      <c r="H18" s="55"/>
      <c r="I18" s="55"/>
      <c r="J18" s="55"/>
    </row>
    <row r="19" customFormat="false" ht="95" hidden="false" customHeight="true" outlineLevel="0" collapsed="false">
      <c r="A19" s="39" t="s">
        <v>31</v>
      </c>
      <c r="B19" s="39" t="s">
        <v>650</v>
      </c>
      <c r="C19" s="39" t="s">
        <v>649</v>
      </c>
      <c r="D19" s="42" t="s">
        <v>33</v>
      </c>
      <c r="E19" s="40" t="n">
        <v>400</v>
      </c>
      <c r="F19" s="41"/>
      <c r="G19" s="41"/>
      <c r="H19" s="55"/>
      <c r="I19" s="55"/>
      <c r="J19" s="55"/>
    </row>
    <row r="20" customFormat="false" ht="102.6" hidden="false" customHeight="true" outlineLevel="0" collapsed="false">
      <c r="A20" s="39" t="s">
        <v>34</v>
      </c>
      <c r="B20" s="39" t="s">
        <v>651</v>
      </c>
      <c r="C20" s="39" t="s">
        <v>649</v>
      </c>
      <c r="D20" s="42" t="s">
        <v>33</v>
      </c>
      <c r="E20" s="40" t="n">
        <v>135</v>
      </c>
      <c r="F20" s="41"/>
      <c r="G20" s="41"/>
      <c r="H20" s="55"/>
      <c r="I20" s="55"/>
      <c r="J20" s="55"/>
    </row>
    <row r="21" customFormat="false" ht="102.5" hidden="false" customHeight="true" outlineLevel="0" collapsed="false">
      <c r="A21" s="39" t="s">
        <v>36</v>
      </c>
      <c r="B21" s="39" t="s">
        <v>652</v>
      </c>
      <c r="C21" s="39" t="s">
        <v>649</v>
      </c>
      <c r="D21" s="42" t="s">
        <v>33</v>
      </c>
      <c r="E21" s="40" t="n">
        <v>35</v>
      </c>
      <c r="F21" s="41"/>
      <c r="G21" s="41"/>
      <c r="H21" s="55"/>
      <c r="I21" s="55"/>
      <c r="J21" s="55"/>
      <c r="L21" s="161"/>
    </row>
    <row r="22" customFormat="false" ht="61.8" hidden="false" customHeight="true" outlineLevel="0" collapsed="false">
      <c r="A22" s="39" t="s">
        <v>38</v>
      </c>
      <c r="B22" s="39" t="s">
        <v>653</v>
      </c>
      <c r="C22" s="39" t="s">
        <v>20</v>
      </c>
      <c r="D22" s="36" t="s">
        <v>33</v>
      </c>
      <c r="E22" s="40" t="n">
        <v>250</v>
      </c>
      <c r="F22" s="41"/>
      <c r="G22" s="41"/>
      <c r="H22" s="55"/>
      <c r="I22" s="55"/>
      <c r="J22" s="55"/>
    </row>
    <row r="23" customFormat="false" ht="46.05" hidden="false" customHeight="true" outlineLevel="0" collapsed="false">
      <c r="A23" s="39" t="s">
        <v>40</v>
      </c>
      <c r="B23" s="162" t="s">
        <v>654</v>
      </c>
      <c r="C23" s="162" t="s">
        <v>20</v>
      </c>
      <c r="D23" s="36" t="s">
        <v>33</v>
      </c>
      <c r="E23" s="92" t="n">
        <v>20</v>
      </c>
      <c r="F23" s="41"/>
      <c r="G23" s="41"/>
      <c r="H23" s="55"/>
      <c r="I23" s="55"/>
      <c r="J23" s="55"/>
    </row>
    <row r="24" customFormat="false" ht="13.8" hidden="false" customHeight="false" outlineLevel="0" collapsed="false">
      <c r="A24" s="95"/>
      <c r="B24" s="96" t="s">
        <v>22</v>
      </c>
      <c r="C24" s="96"/>
      <c r="D24" s="96"/>
      <c r="E24" s="96"/>
      <c r="F24" s="163"/>
      <c r="G24" s="98"/>
      <c r="H24" s="98"/>
      <c r="I24" s="98"/>
      <c r="J24" s="97"/>
    </row>
    <row r="27" customFormat="false" ht="13.8" hidden="false" customHeight="false" outlineLevel="0" collapsed="false">
      <c r="B27" s="2" t="s">
        <v>24</v>
      </c>
    </row>
    <row r="28" customFormat="false" ht="13.8" hidden="false" customHeight="false" outlineLevel="0" collapsed="false">
      <c r="B28" s="2"/>
    </row>
    <row r="29" customFormat="false" ht="13.8" hidden="false" customHeight="false" outlineLevel="0" collapsed="false">
      <c r="B29" s="2"/>
    </row>
    <row r="30" customFormat="false" ht="13.8" hidden="false" customHeight="false" outlineLevel="0" collapsed="false">
      <c r="B30" s="2" t="s">
        <v>25</v>
      </c>
    </row>
    <row r="31" customFormat="false" ht="13.8" hidden="false" customHeight="false" outlineLevel="0" collapsed="false">
      <c r="B31" s="2" t="s">
        <v>26</v>
      </c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9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1" activeCellId="0" sqref="A21"/>
    </sheetView>
  </sheetViews>
  <sheetFormatPr defaultRowHeight="12.8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7.48"/>
    <col collapsed="false" customWidth="true" hidden="false" outlineLevel="0" max="3" min="3" style="0" width="10.72"/>
    <col collapsed="false" customWidth="true" hidden="false" outlineLevel="0" max="4" min="4" style="0" width="5.5"/>
    <col collapsed="false" customWidth="true" hidden="false" outlineLevel="0" max="5" min="5" style="0" width="5.78"/>
    <col collapsed="false" customWidth="true" hidden="false" outlineLevel="0" max="6" min="6" style="0" width="6.35"/>
    <col collapsed="false" customWidth="true" hidden="false" outlineLevel="0" max="7" min="7" style="0" width="10.43"/>
    <col collapsed="false" customWidth="true" hidden="false" outlineLevel="0" max="8" min="8" style="0" width="8.04"/>
    <col collapsed="false" customWidth="true" hidden="false" outlineLevel="0" max="9" min="9" style="0" width="10.01"/>
    <col collapsed="false" customWidth="true" hidden="false" outlineLevel="0" max="10" min="10" style="0" width="7.05"/>
    <col collapsed="false" customWidth="true" hidden="false" outlineLevel="0" max="1025" min="11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655</v>
      </c>
    </row>
    <row r="14" customFormat="false" ht="29.25" hidden="false" customHeight="true" outlineLevel="0" collapsed="false">
      <c r="A14" s="49" t="s">
        <v>8</v>
      </c>
      <c r="B14" s="20" t="s">
        <v>656</v>
      </c>
      <c r="C14" s="100" t="s">
        <v>10</v>
      </c>
      <c r="D14" s="100" t="s">
        <v>11</v>
      </c>
      <c r="E14" s="49" t="s">
        <v>12</v>
      </c>
      <c r="F14" s="20" t="s">
        <v>532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33" hidden="false" customHeight="true" outlineLevel="0" collapsed="false">
      <c r="A15" s="49"/>
      <c r="B15" s="20"/>
      <c r="C15" s="100"/>
      <c r="D15" s="100"/>
      <c r="E15" s="49"/>
      <c r="F15" s="25" t="s">
        <v>533</v>
      </c>
      <c r="G15" s="49"/>
      <c r="H15" s="49"/>
      <c r="I15" s="49"/>
      <c r="J15" s="49"/>
    </row>
    <row r="16" customFormat="false" ht="15.75" hidden="false" customHeight="true" outlineLevel="0" collapsed="false">
      <c r="A16" s="49"/>
      <c r="B16" s="20"/>
      <c r="C16" s="100"/>
      <c r="D16" s="100"/>
      <c r="E16" s="49"/>
      <c r="F16" s="25"/>
      <c r="G16" s="49"/>
      <c r="H16" s="49"/>
      <c r="I16" s="49"/>
      <c r="J16" s="49"/>
    </row>
    <row r="17" customFormat="false" ht="22.5" hidden="false" customHeight="true" outlineLevel="0" collapsed="false">
      <c r="A17" s="49"/>
      <c r="B17" s="20"/>
      <c r="C17" s="100"/>
      <c r="D17" s="100"/>
      <c r="E17" s="49"/>
      <c r="F17" s="50"/>
      <c r="G17" s="49"/>
      <c r="H17" s="49"/>
      <c r="I17" s="49"/>
      <c r="J17" s="49"/>
    </row>
    <row r="18" customFormat="false" ht="45" hidden="false" customHeight="true" outlineLevel="0" collapsed="false">
      <c r="A18" s="39" t="s">
        <v>18</v>
      </c>
      <c r="B18" s="39" t="s">
        <v>657</v>
      </c>
      <c r="C18" s="39" t="s">
        <v>20</v>
      </c>
      <c r="D18" s="42" t="s">
        <v>33</v>
      </c>
      <c r="E18" s="40" t="n">
        <v>35</v>
      </c>
      <c r="F18" s="41"/>
      <c r="G18" s="41"/>
      <c r="H18" s="55"/>
      <c r="I18" s="55"/>
      <c r="J18" s="55"/>
    </row>
    <row r="19" customFormat="false" ht="13.8" hidden="true" customHeight="false" outlineLevel="0" collapsed="false">
      <c r="A19" s="39"/>
      <c r="B19" s="39"/>
      <c r="C19" s="39"/>
      <c r="D19" s="42"/>
      <c r="E19" s="40"/>
      <c r="F19" s="41"/>
      <c r="G19" s="41"/>
      <c r="H19" s="55"/>
      <c r="I19" s="55"/>
      <c r="J19" s="55"/>
    </row>
    <row r="20" customFormat="false" ht="15.75" hidden="false" customHeight="true" outlineLevel="0" collapsed="false">
      <c r="A20" s="42" t="s">
        <v>22</v>
      </c>
      <c r="B20" s="42"/>
      <c r="C20" s="42"/>
      <c r="D20" s="39"/>
      <c r="E20" s="150"/>
      <c r="F20" s="55"/>
      <c r="G20" s="55"/>
      <c r="H20" s="55"/>
      <c r="I20" s="55"/>
      <c r="J20" s="55"/>
    </row>
    <row r="21" customFormat="false" ht="12.8" hidden="false" customHeight="false" outlineLevel="0" collapsed="false">
      <c r="B21" s="101"/>
    </row>
    <row r="22" customFormat="false" ht="13.8" hidden="false" customHeight="false" outlineLevel="0" collapsed="false">
      <c r="B22" s="16"/>
    </row>
    <row r="23" customFormat="false" ht="12.8" hidden="false" customHeight="false" outlineLevel="0" collapsed="false">
      <c r="B23" s="17"/>
    </row>
    <row r="25" customFormat="false" ht="13.8" hidden="false" customHeight="false" outlineLevel="0" collapsed="false">
      <c r="B25" s="2" t="s">
        <v>24</v>
      </c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 t="s">
        <v>25</v>
      </c>
    </row>
    <row r="29" customFormat="false" ht="13.8" hidden="false" customHeight="false" outlineLevel="0" collapsed="false">
      <c r="B29" s="2" t="s">
        <v>26</v>
      </c>
    </row>
  </sheetData>
  <mergeCells count="19">
    <mergeCell ref="A14:A17"/>
    <mergeCell ref="B14:B17"/>
    <mergeCell ref="C14:C17"/>
    <mergeCell ref="D14:D17"/>
    <mergeCell ref="E14:E17"/>
    <mergeCell ref="G14:G17"/>
    <mergeCell ref="H14:H17"/>
    <mergeCell ref="I14:I17"/>
    <mergeCell ref="J14:J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20:C2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I1048576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0" activeCellId="0" sqref="A20"/>
    </sheetView>
  </sheetViews>
  <sheetFormatPr defaultRowHeight="12.75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9.98"/>
    <col collapsed="false" customWidth="true" hidden="false" outlineLevel="0" max="3" min="3" style="0" width="11.14"/>
    <col collapsed="false" customWidth="true" hidden="false" outlineLevel="0" max="4" min="4" style="0" width="6.56"/>
    <col collapsed="false" customWidth="true" hidden="false" outlineLevel="0" max="5" min="5" style="0" width="5.42"/>
    <col collapsed="false" customWidth="true" hidden="false" outlineLevel="0" max="6" min="6" style="0" width="8.32"/>
    <col collapsed="false" customWidth="true" hidden="false" outlineLevel="0" max="1025" min="7" style="0" width="8.73"/>
  </cols>
  <sheetData>
    <row r="2" customFormat="false" ht="15" hidden="false" customHeight="false" outlineLevel="0" collapsed="false">
      <c r="C2" s="1" t="s">
        <v>0</v>
      </c>
    </row>
    <row r="4" customFormat="false" ht="14.25" hidden="false" customHeight="false" outlineLevel="0" collapsed="false">
      <c r="B4" s="2" t="s">
        <v>1</v>
      </c>
      <c r="C4" s="2" t="s">
        <v>2</v>
      </c>
    </row>
    <row r="5" customFormat="false" ht="14.25" hidden="false" customHeight="false" outlineLevel="0" collapsed="false">
      <c r="B5" s="2"/>
    </row>
    <row r="6" customFormat="false" ht="14.25" hidden="false" customHeight="false" outlineLevel="0" collapsed="false">
      <c r="B6" s="2" t="s">
        <v>3</v>
      </c>
      <c r="C6" s="2" t="s">
        <v>2</v>
      </c>
    </row>
    <row r="7" customFormat="false" ht="14.25" hidden="false" customHeight="false" outlineLevel="0" collapsed="false">
      <c r="B7" s="2"/>
    </row>
    <row r="8" customFormat="false" ht="14.25" hidden="false" customHeight="false" outlineLevel="0" collapsed="false">
      <c r="B8" s="2" t="s">
        <v>4</v>
      </c>
      <c r="E8" s="2" t="s">
        <v>5</v>
      </c>
    </row>
    <row r="9" customFormat="false" ht="14.25" hidden="false" customHeight="false" outlineLevel="0" collapsed="false">
      <c r="B9" s="2"/>
    </row>
    <row r="10" customFormat="false" ht="14.25" hidden="false" customHeight="false" outlineLevel="0" collapsed="false">
      <c r="B10" s="2"/>
    </row>
    <row r="11" customFormat="false" ht="14.25" hidden="false" customHeight="false" outlineLevel="0" collapsed="false">
      <c r="B11" s="2" t="s">
        <v>6</v>
      </c>
    </row>
    <row r="12" customFormat="false" ht="15" hidden="false" customHeight="false" outlineLevel="0" collapsed="false">
      <c r="H12" s="164" t="s">
        <v>658</v>
      </c>
    </row>
    <row r="13" customFormat="false" ht="13.5" hidden="false" customHeight="false" outlineLevel="0" collapsed="false"/>
    <row r="14" customFormat="false" ht="28.5" hidden="false" customHeight="true" outlineLevel="0" collapsed="false">
      <c r="A14" s="49" t="s">
        <v>8</v>
      </c>
      <c r="B14" s="78" t="s">
        <v>659</v>
      </c>
      <c r="C14" s="100" t="s">
        <v>10</v>
      </c>
      <c r="D14" s="100" t="s">
        <v>11</v>
      </c>
      <c r="E14" s="49" t="s">
        <v>12</v>
      </c>
      <c r="F14" s="78" t="s">
        <v>660</v>
      </c>
      <c r="G14" s="49" t="s">
        <v>14</v>
      </c>
      <c r="H14" s="49" t="s">
        <v>15</v>
      </c>
      <c r="I14" s="49" t="s">
        <v>16</v>
      </c>
    </row>
    <row r="15" customFormat="false" ht="12.8" hidden="false" customHeight="false" outlineLevel="0" collapsed="false">
      <c r="A15" s="49"/>
      <c r="B15" s="78"/>
      <c r="C15" s="100"/>
      <c r="D15" s="100"/>
      <c r="E15" s="49"/>
      <c r="F15" s="78"/>
      <c r="G15" s="49"/>
      <c r="H15" s="49"/>
      <c r="I15" s="49"/>
    </row>
    <row r="16" customFormat="false" ht="12.8" hidden="false" customHeight="false" outlineLevel="0" collapsed="false">
      <c r="A16" s="49"/>
      <c r="B16" s="78"/>
      <c r="C16" s="100"/>
      <c r="D16" s="100"/>
      <c r="E16" s="49"/>
      <c r="F16" s="78"/>
      <c r="G16" s="49"/>
      <c r="H16" s="49"/>
      <c r="I16" s="49"/>
    </row>
    <row r="17" customFormat="false" ht="37.5" hidden="false" customHeight="true" outlineLevel="0" collapsed="false">
      <c r="A17" s="49"/>
      <c r="B17" s="78"/>
      <c r="C17" s="100"/>
      <c r="D17" s="100"/>
      <c r="E17" s="49"/>
      <c r="F17" s="78"/>
      <c r="G17" s="49"/>
      <c r="H17" s="49"/>
      <c r="I17" s="49"/>
    </row>
    <row r="18" customFormat="false" ht="45.5" hidden="false" customHeight="true" outlineLevel="0" collapsed="false">
      <c r="A18" s="39" t="n">
        <v>1</v>
      </c>
      <c r="B18" s="39" t="s">
        <v>661</v>
      </c>
      <c r="C18" s="39" t="s">
        <v>20</v>
      </c>
      <c r="D18" s="39" t="s">
        <v>33</v>
      </c>
      <c r="E18" s="40" t="n">
        <v>2</v>
      </c>
      <c r="F18" s="41"/>
      <c r="G18" s="41"/>
      <c r="H18" s="55"/>
      <c r="I18" s="55"/>
    </row>
    <row r="19" customFormat="false" ht="15.75" hidden="false" customHeight="true" outlineLevel="0" collapsed="false">
      <c r="A19" s="42" t="s">
        <v>22</v>
      </c>
      <c r="B19" s="42"/>
      <c r="C19" s="42"/>
      <c r="D19" s="39"/>
      <c r="E19" s="150"/>
      <c r="F19" s="55"/>
      <c r="G19" s="55"/>
      <c r="H19" s="55"/>
      <c r="I19" s="55"/>
    </row>
    <row r="20" customFormat="false" ht="14.25" hidden="false" customHeight="false" outlineLevel="0" collapsed="false">
      <c r="B20" s="16"/>
    </row>
    <row r="21" customFormat="false" ht="12.8" hidden="false" customHeight="false" outlineLevel="0" collapsed="false">
      <c r="B21" s="17"/>
    </row>
    <row r="23" customFormat="false" ht="14.25" hidden="false" customHeight="false" outlineLevel="0" collapsed="false">
      <c r="B23" s="2" t="s">
        <v>24</v>
      </c>
    </row>
    <row r="24" customFormat="false" ht="14.25" hidden="false" customHeight="false" outlineLevel="0" collapsed="false">
      <c r="B24" s="2"/>
    </row>
    <row r="25" customFormat="false" ht="14.25" hidden="false" customHeight="false" outlineLevel="0" collapsed="false">
      <c r="B25" s="2"/>
    </row>
    <row r="26" customFormat="false" ht="14.25" hidden="false" customHeight="false" outlineLevel="0" collapsed="false">
      <c r="B26" s="2" t="s">
        <v>25</v>
      </c>
    </row>
    <row r="27" customFormat="false" ht="14.25" hidden="false" customHeight="false" outlineLevel="0" collapsed="false">
      <c r="B27" s="2" t="s">
        <v>26</v>
      </c>
    </row>
    <row r="53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N30"/>
  <sheetViews>
    <sheetView showFormulas="false" showGridLines="true" showRowColHeaders="true" showZeros="true" rightToLeft="false" tabSelected="false" showOutlineSymbols="true" defaultGridColor="true" view="normal" topLeftCell="A3" colorId="64" zoomScale="76" zoomScaleNormal="76" zoomScalePageLayoutView="100" workbookViewId="0">
      <selection pane="topLeft" activeCell="A23" activeCellId="0" sqref="A23"/>
    </sheetView>
  </sheetViews>
  <sheetFormatPr defaultRowHeight="12.8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8.9"/>
    <col collapsed="false" customWidth="true" hidden="false" outlineLevel="0" max="3" min="3" style="0" width="10.58"/>
    <col collapsed="false" customWidth="true" hidden="false" outlineLevel="0" max="4" min="4" style="0" width="4.99"/>
    <col collapsed="false" customWidth="true" hidden="false" outlineLevel="0" max="5" min="5" style="0" width="5.7"/>
    <col collapsed="false" customWidth="true" hidden="false" outlineLevel="0" max="6" min="6" style="0" width="8.73"/>
    <col collapsed="false" customWidth="true" hidden="false" outlineLevel="0" max="7" min="7" style="0" width="8.6"/>
    <col collapsed="false" customWidth="true" hidden="false" outlineLevel="0" max="8" min="8" style="0" width="7.05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662</v>
      </c>
    </row>
    <row r="14" customFormat="false" ht="35.25" hidden="false" customHeight="true" outlineLevel="0" collapsed="false">
      <c r="A14" s="49" t="s">
        <v>8</v>
      </c>
      <c r="B14" s="78" t="s">
        <v>461</v>
      </c>
      <c r="C14" s="100" t="s">
        <v>10</v>
      </c>
      <c r="D14" s="100" t="s">
        <v>11</v>
      </c>
      <c r="E14" s="49" t="s">
        <v>12</v>
      </c>
      <c r="F14" s="78" t="s">
        <v>407</v>
      </c>
      <c r="G14" s="49" t="s">
        <v>14</v>
      </c>
      <c r="H14" s="49" t="s">
        <v>15</v>
      </c>
      <c r="I14" s="49" t="s">
        <v>16</v>
      </c>
      <c r="J14" s="49" t="s">
        <v>17</v>
      </c>
      <c r="K14" s="164"/>
    </row>
    <row r="15" customFormat="false" ht="33" hidden="false" customHeight="tru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  <c r="K15" s="164"/>
    </row>
    <row r="16" customFormat="false" ht="16.5" hidden="false" customHeight="tru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  <c r="K16" s="164"/>
    </row>
    <row r="17" customFormat="false" ht="18.75" hidden="true" customHeight="true" outlineLevel="0" collapsed="false">
      <c r="A17" s="49"/>
      <c r="B17" s="78"/>
      <c r="C17" s="100"/>
      <c r="D17" s="100"/>
      <c r="E17" s="49"/>
      <c r="F17" s="78"/>
      <c r="G17" s="49"/>
      <c r="H17" s="49"/>
      <c r="I17" s="49"/>
      <c r="J17" s="49"/>
      <c r="K17" s="164"/>
    </row>
    <row r="18" customFormat="false" ht="136.5" hidden="false" customHeight="true" outlineLevel="0" collapsed="false">
      <c r="A18" s="39" t="s">
        <v>18</v>
      </c>
      <c r="B18" s="39" t="s">
        <v>663</v>
      </c>
      <c r="C18" s="39" t="s">
        <v>664</v>
      </c>
      <c r="D18" s="40" t="s">
        <v>33</v>
      </c>
      <c r="E18" s="40" t="n">
        <v>36</v>
      </c>
      <c r="F18" s="41"/>
      <c r="G18" s="41"/>
      <c r="H18" s="55"/>
      <c r="I18" s="55"/>
      <c r="J18" s="55"/>
      <c r="K18" s="164"/>
    </row>
    <row r="19" customFormat="false" ht="169.4" hidden="false" customHeight="true" outlineLevel="0" collapsed="false">
      <c r="A19" s="39" t="s">
        <v>31</v>
      </c>
      <c r="B19" s="39" t="s">
        <v>665</v>
      </c>
      <c r="C19" s="39" t="s">
        <v>664</v>
      </c>
      <c r="D19" s="40" t="s">
        <v>33</v>
      </c>
      <c r="E19" s="40" t="n">
        <v>12</v>
      </c>
      <c r="F19" s="41"/>
      <c r="G19" s="41"/>
      <c r="H19" s="55"/>
      <c r="I19" s="55"/>
      <c r="J19" s="55"/>
      <c r="K19" s="164"/>
    </row>
    <row r="20" customFormat="false" ht="289.55" hidden="false" customHeight="true" outlineLevel="0" collapsed="false">
      <c r="A20" s="39" t="s">
        <v>34</v>
      </c>
      <c r="B20" s="39" t="s">
        <v>666</v>
      </c>
      <c r="C20" s="39" t="s">
        <v>664</v>
      </c>
      <c r="D20" s="40" t="s">
        <v>33</v>
      </c>
      <c r="E20" s="40" t="n">
        <v>45</v>
      </c>
      <c r="F20" s="41"/>
      <c r="G20" s="41"/>
      <c r="H20" s="55"/>
      <c r="I20" s="55"/>
      <c r="J20" s="55"/>
      <c r="K20" s="164"/>
    </row>
    <row r="21" customFormat="false" ht="259.7" hidden="false" customHeight="true" outlineLevel="0" collapsed="false">
      <c r="A21" s="39" t="s">
        <v>36</v>
      </c>
      <c r="B21" s="39" t="s">
        <v>667</v>
      </c>
      <c r="C21" s="39" t="s">
        <v>664</v>
      </c>
      <c r="D21" s="40" t="s">
        <v>33</v>
      </c>
      <c r="E21" s="39" t="n">
        <v>40</v>
      </c>
      <c r="F21" s="55"/>
      <c r="G21" s="41"/>
      <c r="H21" s="55"/>
      <c r="I21" s="55"/>
      <c r="J21" s="55"/>
      <c r="K21" s="164"/>
    </row>
    <row r="22" customFormat="false" ht="18.65" hidden="false" customHeight="true" outlineLevel="0" collapsed="false">
      <c r="A22" s="42" t="s">
        <v>22</v>
      </c>
      <c r="B22" s="42"/>
      <c r="C22" s="42"/>
      <c r="D22" s="39"/>
      <c r="E22" s="150"/>
      <c r="F22" s="55"/>
      <c r="G22" s="41"/>
      <c r="H22" s="55"/>
      <c r="I22" s="55"/>
      <c r="J22" s="55"/>
    </row>
    <row r="23" customFormat="false" ht="13.8" hidden="false" customHeight="false" outlineLevel="0" collapsed="false">
      <c r="B23" s="16"/>
    </row>
    <row r="24" customFormat="false" ht="12.8" hidden="false" customHeight="false" outlineLevel="0" collapsed="false">
      <c r="B24" s="17"/>
    </row>
    <row r="25" customFormat="false" ht="13.8" hidden="false" customHeight="false" outlineLevel="0" collapsed="false">
      <c r="N25" s="16"/>
    </row>
    <row r="26" customFormat="false" ht="13.8" hidden="false" customHeight="false" outlineLevel="0" collapsed="false">
      <c r="B26" s="2" t="s">
        <v>24</v>
      </c>
      <c r="N26" s="17"/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/>
      <c r="N28" s="2"/>
    </row>
    <row r="29" customFormat="false" ht="13.8" hidden="false" customHeight="false" outlineLevel="0" collapsed="false">
      <c r="B29" s="2" t="s">
        <v>25</v>
      </c>
      <c r="N29" s="2"/>
    </row>
    <row r="30" customFormat="false" ht="13.8" hidden="false" customHeight="false" outlineLevel="0" collapsed="false">
      <c r="B30" s="2" t="s">
        <v>26</v>
      </c>
      <c r="N30" s="2"/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22:C22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32"/>
  <sheetViews>
    <sheetView showFormulas="false" showGridLines="true" showRowColHeaders="true" showZeros="true" rightToLeft="false" tabSelected="false" showOutlineSymbols="true" defaultGridColor="true" view="normal" topLeftCell="A10" colorId="64" zoomScale="76" zoomScaleNormal="76" zoomScalePageLayoutView="100" workbookViewId="0">
      <selection pane="topLeft" activeCell="A25" activeCellId="0" sqref="A25"/>
    </sheetView>
  </sheetViews>
  <sheetFormatPr defaultRowHeight="12.8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8.47"/>
    <col collapsed="false" customWidth="false" hidden="false" outlineLevel="0" max="3" min="3" style="0" width="11.57"/>
    <col collapsed="false" customWidth="true" hidden="false" outlineLevel="0" max="4" min="4" style="0" width="5.5"/>
    <col collapsed="false" customWidth="true" hidden="false" outlineLevel="0" max="6" min="5" style="0" width="5.78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668</v>
      </c>
    </row>
    <row r="14" customFormat="false" ht="35.25" hidden="false" customHeight="true" outlineLevel="0" collapsed="false">
      <c r="A14" s="49" t="s">
        <v>8</v>
      </c>
      <c r="B14" s="20" t="s">
        <v>669</v>
      </c>
      <c r="C14" s="100" t="s">
        <v>10</v>
      </c>
      <c r="D14" s="100" t="s">
        <v>11</v>
      </c>
      <c r="E14" s="49" t="s">
        <v>12</v>
      </c>
      <c r="F14" s="20" t="s">
        <v>660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27.75" hidden="false" customHeight="true" outlineLevel="0" collapsed="false">
      <c r="A15" s="49"/>
      <c r="B15" s="20"/>
      <c r="C15" s="100"/>
      <c r="D15" s="100"/>
      <c r="E15" s="49"/>
      <c r="F15" s="20"/>
      <c r="G15" s="49"/>
      <c r="H15" s="49"/>
      <c r="I15" s="49"/>
      <c r="J15" s="49"/>
    </row>
    <row r="16" customFormat="false" ht="15" hidden="false" customHeight="true" outlineLevel="0" collapsed="false">
      <c r="A16" s="49"/>
      <c r="B16" s="20"/>
      <c r="C16" s="100"/>
      <c r="D16" s="100"/>
      <c r="E16" s="49"/>
      <c r="F16" s="20"/>
      <c r="G16" s="49"/>
      <c r="H16" s="49"/>
      <c r="I16" s="49"/>
      <c r="J16" s="49"/>
    </row>
    <row r="17" customFormat="false" ht="15" hidden="true" customHeight="true" outlineLevel="0" collapsed="false">
      <c r="A17" s="49"/>
      <c r="B17" s="20"/>
      <c r="C17" s="100"/>
      <c r="D17" s="100"/>
      <c r="E17" s="49"/>
      <c r="F17" s="20"/>
      <c r="G17" s="49"/>
      <c r="H17" s="49"/>
      <c r="I17" s="49"/>
      <c r="J17" s="49"/>
    </row>
    <row r="18" customFormat="false" ht="53.5" hidden="false" customHeight="true" outlineLevel="0" collapsed="false">
      <c r="A18" s="39" t="s">
        <v>18</v>
      </c>
      <c r="B18" s="39" t="s">
        <v>670</v>
      </c>
      <c r="C18" s="39" t="s">
        <v>20</v>
      </c>
      <c r="D18" s="39" t="s">
        <v>33</v>
      </c>
      <c r="E18" s="39" t="n">
        <v>8</v>
      </c>
      <c r="F18" s="55"/>
      <c r="G18" s="55"/>
      <c r="H18" s="55"/>
      <c r="I18" s="55"/>
      <c r="J18" s="55"/>
    </row>
    <row r="19" customFormat="false" ht="41" hidden="false" customHeight="true" outlineLevel="0" collapsed="false">
      <c r="A19" s="39" t="s">
        <v>31</v>
      </c>
      <c r="B19" s="39" t="s">
        <v>671</v>
      </c>
      <c r="C19" s="39" t="s">
        <v>20</v>
      </c>
      <c r="D19" s="39" t="s">
        <v>33</v>
      </c>
      <c r="E19" s="40" t="n">
        <v>4</v>
      </c>
      <c r="F19" s="41"/>
      <c r="G19" s="55"/>
      <c r="H19" s="55"/>
      <c r="I19" s="55"/>
      <c r="J19" s="55"/>
    </row>
    <row r="20" customFormat="false" ht="40.5" hidden="false" customHeight="true" outlineLevel="0" collapsed="false">
      <c r="A20" s="39" t="s">
        <v>34</v>
      </c>
      <c r="B20" s="39" t="s">
        <v>672</v>
      </c>
      <c r="C20" s="39" t="s">
        <v>20</v>
      </c>
      <c r="D20" s="39" t="s">
        <v>33</v>
      </c>
      <c r="E20" s="40" t="n">
        <v>1</v>
      </c>
      <c r="F20" s="41"/>
      <c r="G20" s="55"/>
      <c r="H20" s="55"/>
      <c r="I20" s="55"/>
      <c r="J20" s="55"/>
    </row>
    <row r="21" customFormat="false" ht="68.5" hidden="false" customHeight="true" outlineLevel="0" collapsed="false">
      <c r="A21" s="39" t="s">
        <v>36</v>
      </c>
      <c r="B21" s="39" t="s">
        <v>673</v>
      </c>
      <c r="C21" s="39" t="s">
        <v>20</v>
      </c>
      <c r="D21" s="39" t="s">
        <v>33</v>
      </c>
      <c r="E21" s="40" t="n">
        <v>7</v>
      </c>
      <c r="F21" s="41"/>
      <c r="G21" s="55"/>
      <c r="H21" s="55"/>
      <c r="I21" s="55"/>
      <c r="J21" s="55"/>
    </row>
    <row r="22" customFormat="false" ht="84" hidden="false" customHeight="true" outlineLevel="0" collapsed="false">
      <c r="A22" s="39" t="s">
        <v>38</v>
      </c>
      <c r="B22" s="39" t="s">
        <v>674</v>
      </c>
      <c r="C22" s="39" t="s">
        <v>20</v>
      </c>
      <c r="D22" s="39" t="s">
        <v>33</v>
      </c>
      <c r="E22" s="40" t="n">
        <v>1</v>
      </c>
      <c r="F22" s="41"/>
      <c r="G22" s="55"/>
      <c r="H22" s="55"/>
      <c r="I22" s="55"/>
      <c r="J22" s="55"/>
    </row>
    <row r="23" customFormat="false" ht="85.5" hidden="false" customHeight="true" outlineLevel="0" collapsed="false">
      <c r="A23" s="39" t="s">
        <v>40</v>
      </c>
      <c r="B23" s="39" t="s">
        <v>675</v>
      </c>
      <c r="C23" s="39" t="s">
        <v>20</v>
      </c>
      <c r="D23" s="39" t="s">
        <v>33</v>
      </c>
      <c r="E23" s="40" t="n">
        <v>1</v>
      </c>
      <c r="F23" s="41"/>
      <c r="G23" s="55"/>
      <c r="H23" s="55"/>
      <c r="I23" s="55"/>
      <c r="J23" s="55"/>
    </row>
    <row r="24" customFormat="false" ht="22.5" hidden="false" customHeight="true" outlineLevel="0" collapsed="false">
      <c r="A24" s="42" t="s">
        <v>22</v>
      </c>
      <c r="B24" s="42"/>
      <c r="C24" s="42"/>
      <c r="D24" s="39"/>
      <c r="E24" s="150"/>
      <c r="F24" s="55"/>
      <c r="G24" s="55"/>
      <c r="H24" s="55"/>
      <c r="I24" s="55"/>
      <c r="J24" s="55"/>
    </row>
    <row r="25" customFormat="false" ht="13.8" hidden="false" customHeight="false" outlineLevel="0" collapsed="false">
      <c r="B25" s="16"/>
    </row>
    <row r="26" customFormat="false" ht="12.8" hidden="false" customHeight="false" outlineLevel="0" collapsed="false">
      <c r="B26" s="17"/>
    </row>
    <row r="28" customFormat="false" ht="13.8" hidden="false" customHeight="false" outlineLevel="0" collapsed="false">
      <c r="B28" s="2" t="s">
        <v>24</v>
      </c>
    </row>
    <row r="29" customFormat="false" ht="13.8" hidden="false" customHeight="false" outlineLevel="0" collapsed="false">
      <c r="B29" s="2"/>
    </row>
    <row r="30" customFormat="false" ht="13.8" hidden="false" customHeight="false" outlineLevel="0" collapsed="false">
      <c r="B30" s="2"/>
    </row>
    <row r="31" customFormat="false" ht="13.8" hidden="false" customHeight="false" outlineLevel="0" collapsed="false">
      <c r="B31" s="2" t="s">
        <v>25</v>
      </c>
    </row>
    <row r="32" customFormat="false" ht="13.8" hidden="false" customHeight="false" outlineLevel="0" collapsed="false">
      <c r="B32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24:C24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L30" activeCellId="0" sqref="L30"/>
    </sheetView>
  </sheetViews>
  <sheetFormatPr defaultRowHeight="12.8" zeroHeight="false" outlineLevelRow="0" outlineLevelCol="0"/>
  <cols>
    <col collapsed="false" customWidth="true" hidden="false" outlineLevel="0" max="1" min="1" style="0" width="2.19"/>
    <col collapsed="false" customWidth="true" hidden="false" outlineLevel="0" max="2" min="2" style="0" width="18.51"/>
    <col collapsed="false" customWidth="false" hidden="false" outlineLevel="0" max="3" min="3" style="0" width="11.52"/>
    <col collapsed="false" customWidth="true" hidden="false" outlineLevel="0" max="4" min="4" style="0" width="4.35"/>
    <col collapsed="false" customWidth="true" hidden="false" outlineLevel="0" max="5" min="5" style="0" width="6.48"/>
    <col collapsed="false" customWidth="false" hidden="false" outlineLevel="0" max="7" min="6" style="0" width="11.52"/>
    <col collapsed="false" customWidth="true" hidden="false" outlineLevel="0" max="8" min="8" style="0" width="6.03"/>
    <col collapsed="false" customWidth="false" hidden="false" outlineLevel="0" max="9" min="9" style="0" width="11.52"/>
    <col collapsed="false" customWidth="true" hidden="false" outlineLevel="0" max="10" min="10" style="0" width="6.88"/>
    <col collapsed="false" customWidth="false" hidden="false" outlineLevel="0" max="1025" min="11" style="0" width="11.52"/>
  </cols>
  <sheetData>
    <row r="2" customFormat="false" ht="12.8" hidden="false" customHeight="false" outlineLevel="0" collapsed="false">
      <c r="C2" s="165" t="s">
        <v>0</v>
      </c>
    </row>
    <row r="4" customFormat="false" ht="12.8" hidden="false" customHeight="false" outlineLevel="0" collapsed="false">
      <c r="B4" s="0" t="s">
        <v>1</v>
      </c>
      <c r="C4" s="15" t="s">
        <v>2</v>
      </c>
    </row>
    <row r="5" customFormat="false" ht="12.8" hidden="false" customHeight="false" outlineLevel="0" collapsed="false">
      <c r="B5" s="15"/>
    </row>
    <row r="6" customFormat="false" ht="12.8" hidden="false" customHeight="false" outlineLevel="0" collapsed="false">
      <c r="B6" s="0" t="s">
        <v>3</v>
      </c>
      <c r="C6" s="15" t="s">
        <v>2</v>
      </c>
    </row>
    <row r="7" customFormat="false" ht="12.8" hidden="false" customHeight="false" outlineLevel="0" collapsed="false">
      <c r="B7" s="15"/>
    </row>
    <row r="8" customFormat="false" ht="12.8" hidden="false" customHeight="false" outlineLevel="0" collapsed="false">
      <c r="B8" s="0" t="s">
        <v>4</v>
      </c>
      <c r="E8" s="15" t="s">
        <v>5</v>
      </c>
    </row>
    <row r="9" customFormat="false" ht="12.8" hidden="false" customHeight="false" outlineLevel="0" collapsed="false">
      <c r="B9" s="15"/>
    </row>
    <row r="10" customFormat="false" ht="12.8" hidden="false" customHeight="false" outlineLevel="0" collapsed="false">
      <c r="B10" s="15"/>
    </row>
    <row r="11" customFormat="false" ht="12.8" hidden="false" customHeight="false" outlineLevel="0" collapsed="false">
      <c r="B11" s="0" t="s">
        <v>6</v>
      </c>
    </row>
    <row r="13" customFormat="false" ht="12.8" hidden="false" customHeight="false" outlineLevel="0" collapsed="false">
      <c r="H13" s="3" t="s">
        <v>676</v>
      </c>
    </row>
    <row r="14" customFormat="false" ht="46.65" hidden="false" customHeight="true" outlineLevel="0" collapsed="false">
      <c r="A14" s="166" t="s">
        <v>8</v>
      </c>
      <c r="B14" s="166" t="s">
        <v>677</v>
      </c>
      <c r="C14" s="167" t="s">
        <v>10</v>
      </c>
      <c r="D14" s="167" t="s">
        <v>11</v>
      </c>
      <c r="E14" s="166" t="s">
        <v>12</v>
      </c>
      <c r="F14" s="166" t="s">
        <v>13</v>
      </c>
      <c r="G14" s="166" t="s">
        <v>14</v>
      </c>
      <c r="H14" s="166" t="s">
        <v>15</v>
      </c>
      <c r="I14" s="166" t="s">
        <v>16</v>
      </c>
      <c r="J14" s="166" t="s">
        <v>678</v>
      </c>
    </row>
    <row r="15" customFormat="false" ht="12.8" hidden="false" customHeight="false" outlineLevel="0" collapsed="false">
      <c r="A15" s="166"/>
      <c r="B15" s="166"/>
      <c r="C15" s="167"/>
      <c r="D15" s="167"/>
      <c r="E15" s="167"/>
      <c r="F15" s="166"/>
      <c r="G15" s="166"/>
      <c r="H15" s="166"/>
      <c r="I15" s="166"/>
      <c r="J15" s="166"/>
    </row>
    <row r="16" customFormat="false" ht="12.8" hidden="true" customHeight="false" outlineLevel="0" collapsed="false">
      <c r="A16" s="166"/>
      <c r="B16" s="166"/>
      <c r="C16" s="167"/>
      <c r="D16" s="167"/>
      <c r="E16" s="167"/>
      <c r="F16" s="166"/>
      <c r="G16" s="166"/>
      <c r="H16" s="166"/>
      <c r="I16" s="166"/>
      <c r="J16" s="166"/>
    </row>
    <row r="17" customFormat="false" ht="25.3" hidden="true" customHeight="true" outlineLevel="0" collapsed="false">
      <c r="A17" s="166"/>
      <c r="B17" s="166"/>
      <c r="C17" s="167"/>
      <c r="D17" s="167"/>
      <c r="E17" s="167"/>
      <c r="F17" s="166"/>
      <c r="G17" s="166"/>
      <c r="H17" s="166"/>
      <c r="I17" s="166"/>
      <c r="J17" s="166"/>
    </row>
    <row r="18" customFormat="false" ht="34.85" hidden="false" customHeight="false" outlineLevel="0" collapsed="false">
      <c r="A18" s="168" t="n">
        <v>1</v>
      </c>
      <c r="B18" s="169" t="s">
        <v>679</v>
      </c>
      <c r="C18" s="168" t="s">
        <v>680</v>
      </c>
      <c r="D18" s="168" t="s">
        <v>84</v>
      </c>
      <c r="E18" s="168" t="n">
        <v>2</v>
      </c>
      <c r="F18" s="170"/>
      <c r="G18" s="170"/>
      <c r="H18" s="170"/>
      <c r="I18" s="170"/>
      <c r="J18" s="170"/>
    </row>
    <row r="19" customFormat="false" ht="12.8" hidden="false" customHeight="false" outlineLevel="0" collapsed="false">
      <c r="A19" s="168"/>
      <c r="B19" s="168" t="s">
        <v>22</v>
      </c>
      <c r="C19" s="168"/>
      <c r="D19" s="168"/>
      <c r="E19" s="168"/>
      <c r="F19" s="170"/>
      <c r="G19" s="170"/>
      <c r="H19" s="170"/>
      <c r="I19" s="170"/>
      <c r="J19" s="170"/>
    </row>
    <row r="20" customFormat="false" ht="12.8" hidden="false" customHeight="false" outlineLevel="0" collapsed="false">
      <c r="B20" s="171"/>
    </row>
    <row r="22" customFormat="false" ht="12.8" hidden="false" customHeight="false" outlineLevel="0" collapsed="false">
      <c r="B22" s="0" t="s">
        <v>24</v>
      </c>
    </row>
    <row r="24" customFormat="false" ht="13.8" hidden="false" customHeight="false" outlineLevel="0" collapsed="false">
      <c r="C24" s="2"/>
    </row>
    <row r="25" customFormat="false" ht="13.8" hidden="false" customHeight="false" outlineLevel="0" collapsed="false">
      <c r="C25" s="2"/>
    </row>
    <row r="26" customFormat="false" ht="13.8" hidden="false" customHeight="false" outlineLevel="0" collapsed="false">
      <c r="C26" s="2" t="s">
        <v>25</v>
      </c>
    </row>
    <row r="27" customFormat="false" ht="13.8" hidden="false" customHeight="false" outlineLevel="0" collapsed="false">
      <c r="C27" s="2" t="s">
        <v>26</v>
      </c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44"/>
  <sheetViews>
    <sheetView showFormulas="false" showGridLines="true" showRowColHeaders="true" showZeros="true" rightToLeft="false" tabSelected="false" showOutlineSymbols="true" defaultGridColor="true" view="normal" topLeftCell="A10" colorId="64" zoomScale="76" zoomScaleNormal="76" zoomScalePageLayoutView="100" workbookViewId="0">
      <selection pane="topLeft" activeCell="A38" activeCellId="0" sqref="A38"/>
    </sheetView>
  </sheetViews>
  <sheetFormatPr defaultRowHeight="12.8" zeroHeight="false" outlineLevelRow="0" outlineLevelCol="0"/>
  <cols>
    <col collapsed="false" customWidth="true" hidden="false" outlineLevel="0" max="1" min="1" style="0" width="5.04"/>
    <col collapsed="false" customWidth="true" hidden="false" outlineLevel="0" max="2" min="2" style="0" width="18.9"/>
    <col collapsed="false" customWidth="true" hidden="false" outlineLevel="0" max="3" min="3" style="0" width="11.28"/>
    <col collapsed="false" customWidth="true" hidden="false" outlineLevel="0" max="4" min="4" style="0" width="5.5"/>
    <col collapsed="false" customWidth="true" hidden="false" outlineLevel="0" max="5" min="5" style="0" width="5.63"/>
    <col collapsed="false" customWidth="true" hidden="false" outlineLevel="0" max="6" min="6" style="0" width="6.88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D2" s="1" t="s">
        <v>0</v>
      </c>
    </row>
    <row r="4" customFormat="false" ht="13.8" hidden="false" customHeight="false" outlineLevel="0" collapsed="false">
      <c r="B4" s="2" t="s">
        <v>1</v>
      </c>
      <c r="C4" s="2"/>
      <c r="D4" s="0" t="s">
        <v>376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/>
      <c r="D6" s="0" t="s">
        <v>377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681</v>
      </c>
    </row>
    <row r="14" customFormat="false" ht="31.5" hidden="false" customHeight="true" outlineLevel="0" collapsed="false">
      <c r="A14" s="49" t="s">
        <v>8</v>
      </c>
      <c r="B14" s="20" t="s">
        <v>426</v>
      </c>
      <c r="C14" s="100" t="s">
        <v>10</v>
      </c>
      <c r="D14" s="100" t="s">
        <v>11</v>
      </c>
      <c r="E14" s="49" t="s">
        <v>12</v>
      </c>
      <c r="F14" s="20" t="s">
        <v>13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34.5" hidden="false" customHeight="true" outlineLevel="0" collapsed="false">
      <c r="A15" s="49"/>
      <c r="B15" s="20"/>
      <c r="C15" s="100"/>
      <c r="D15" s="100"/>
      <c r="E15" s="49"/>
      <c r="F15" s="20"/>
      <c r="G15" s="49"/>
      <c r="H15" s="49"/>
      <c r="I15" s="49"/>
      <c r="J15" s="49"/>
    </row>
    <row r="16" customFormat="false" ht="15.75" hidden="false" customHeight="true" outlineLevel="0" collapsed="false">
      <c r="A16" s="49"/>
      <c r="B16" s="20"/>
      <c r="C16" s="100"/>
      <c r="D16" s="100"/>
      <c r="E16" s="49"/>
      <c r="F16" s="20"/>
      <c r="G16" s="49"/>
      <c r="H16" s="49"/>
      <c r="I16" s="49"/>
      <c r="J16" s="49"/>
    </row>
    <row r="17" customFormat="false" ht="29.25" hidden="false" customHeight="true" outlineLevel="0" collapsed="false">
      <c r="A17" s="49"/>
      <c r="B17" s="20"/>
      <c r="C17" s="100"/>
      <c r="D17" s="100"/>
      <c r="E17" s="49"/>
      <c r="F17" s="20"/>
      <c r="G17" s="49"/>
      <c r="H17" s="49"/>
      <c r="I17" s="49"/>
      <c r="J17" s="49"/>
    </row>
    <row r="18" customFormat="false" ht="30.55" hidden="false" customHeight="true" outlineLevel="0" collapsed="false">
      <c r="A18" s="39" t="s">
        <v>18</v>
      </c>
      <c r="B18" s="39" t="s">
        <v>682</v>
      </c>
      <c r="C18" s="39" t="s">
        <v>464</v>
      </c>
      <c r="D18" s="40" t="s">
        <v>405</v>
      </c>
      <c r="E18" s="40" t="n">
        <v>2</v>
      </c>
      <c r="F18" s="41"/>
      <c r="G18" s="41"/>
      <c r="H18" s="55"/>
      <c r="I18" s="55"/>
      <c r="J18" s="55"/>
    </row>
    <row r="19" customFormat="false" ht="26.3" hidden="false" customHeight="false" outlineLevel="0" collapsed="false">
      <c r="A19" s="172" t="s">
        <v>31</v>
      </c>
      <c r="B19" s="39" t="s">
        <v>683</v>
      </c>
      <c r="C19" s="39" t="s">
        <v>464</v>
      </c>
      <c r="D19" s="40" t="s">
        <v>405</v>
      </c>
      <c r="E19" s="40" t="n">
        <v>2</v>
      </c>
      <c r="F19" s="41"/>
      <c r="G19" s="41"/>
      <c r="H19" s="55"/>
      <c r="I19" s="55"/>
      <c r="J19" s="55"/>
    </row>
    <row r="20" customFormat="false" ht="26.3" hidden="false" customHeight="false" outlineLevel="0" collapsed="false">
      <c r="A20" s="172" t="s">
        <v>34</v>
      </c>
      <c r="B20" s="39" t="s">
        <v>684</v>
      </c>
      <c r="C20" s="39" t="s">
        <v>464</v>
      </c>
      <c r="D20" s="40" t="s">
        <v>405</v>
      </c>
      <c r="E20" s="40" t="n">
        <v>2</v>
      </c>
      <c r="F20" s="41"/>
      <c r="G20" s="41"/>
      <c r="H20" s="55"/>
      <c r="I20" s="55"/>
      <c r="J20" s="55"/>
    </row>
    <row r="21" customFormat="false" ht="26.3" hidden="false" customHeight="false" outlineLevel="0" collapsed="false">
      <c r="A21" s="172" t="s">
        <v>36</v>
      </c>
      <c r="B21" s="39" t="s">
        <v>685</v>
      </c>
      <c r="C21" s="39" t="s">
        <v>464</v>
      </c>
      <c r="D21" s="40" t="s">
        <v>405</v>
      </c>
      <c r="E21" s="40" t="n">
        <v>2</v>
      </c>
      <c r="F21" s="41"/>
      <c r="G21" s="41"/>
      <c r="H21" s="55"/>
      <c r="I21" s="55"/>
      <c r="J21" s="55"/>
    </row>
    <row r="22" customFormat="false" ht="26.3" hidden="false" customHeight="false" outlineLevel="0" collapsed="false">
      <c r="A22" s="172" t="s">
        <v>38</v>
      </c>
      <c r="B22" s="39" t="s">
        <v>686</v>
      </c>
      <c r="C22" s="39" t="s">
        <v>464</v>
      </c>
      <c r="D22" s="40" t="s">
        <v>405</v>
      </c>
      <c r="E22" s="40" t="n">
        <v>2</v>
      </c>
      <c r="F22" s="41"/>
      <c r="G22" s="41"/>
      <c r="H22" s="55"/>
      <c r="I22" s="55"/>
      <c r="J22" s="55"/>
    </row>
    <row r="23" customFormat="false" ht="26.3" hidden="false" customHeight="false" outlineLevel="0" collapsed="false">
      <c r="A23" s="172" t="s">
        <v>40</v>
      </c>
      <c r="B23" s="39" t="s">
        <v>687</v>
      </c>
      <c r="C23" s="39" t="s">
        <v>464</v>
      </c>
      <c r="D23" s="40" t="s">
        <v>405</v>
      </c>
      <c r="E23" s="40" t="n">
        <v>2</v>
      </c>
      <c r="F23" s="41"/>
      <c r="G23" s="41"/>
      <c r="H23" s="55"/>
      <c r="I23" s="55"/>
      <c r="J23" s="55"/>
    </row>
    <row r="24" customFormat="false" ht="26.3" hidden="false" customHeight="false" outlineLevel="0" collapsed="false">
      <c r="A24" s="172" t="s">
        <v>42</v>
      </c>
      <c r="B24" s="39" t="s">
        <v>688</v>
      </c>
      <c r="C24" s="39" t="s">
        <v>464</v>
      </c>
      <c r="D24" s="40" t="s">
        <v>405</v>
      </c>
      <c r="E24" s="172" t="n">
        <v>2</v>
      </c>
      <c r="F24" s="41"/>
      <c r="G24" s="41"/>
      <c r="H24" s="55"/>
      <c r="I24" s="55"/>
      <c r="J24" s="55"/>
    </row>
    <row r="25" customFormat="false" ht="26.3" hidden="false" customHeight="false" outlineLevel="0" collapsed="false">
      <c r="A25" s="172" t="s">
        <v>44</v>
      </c>
      <c r="B25" s="39" t="s">
        <v>689</v>
      </c>
      <c r="C25" s="39" t="s">
        <v>464</v>
      </c>
      <c r="D25" s="40" t="s">
        <v>405</v>
      </c>
      <c r="E25" s="172" t="n">
        <v>2</v>
      </c>
      <c r="F25" s="41"/>
      <c r="G25" s="41"/>
      <c r="H25" s="55"/>
      <c r="I25" s="55"/>
      <c r="J25" s="55"/>
    </row>
    <row r="26" customFormat="false" ht="26.3" hidden="false" customHeight="false" outlineLevel="0" collapsed="false">
      <c r="A26" s="172" t="s">
        <v>46</v>
      </c>
      <c r="B26" s="39" t="s">
        <v>690</v>
      </c>
      <c r="C26" s="39" t="s">
        <v>464</v>
      </c>
      <c r="D26" s="40" t="s">
        <v>405</v>
      </c>
      <c r="E26" s="172" t="n">
        <v>2</v>
      </c>
      <c r="F26" s="173"/>
      <c r="G26" s="41"/>
      <c r="H26" s="55"/>
      <c r="I26" s="55"/>
      <c r="J26" s="55"/>
    </row>
    <row r="27" customFormat="false" ht="26.3" hidden="false" customHeight="false" outlineLevel="0" collapsed="false">
      <c r="A27" s="172" t="s">
        <v>48</v>
      </c>
      <c r="B27" s="39" t="s">
        <v>691</v>
      </c>
      <c r="C27" s="39" t="s">
        <v>464</v>
      </c>
      <c r="D27" s="40" t="s">
        <v>405</v>
      </c>
      <c r="E27" s="172" t="n">
        <v>2</v>
      </c>
      <c r="F27" s="173"/>
      <c r="G27" s="41"/>
      <c r="H27" s="55"/>
      <c r="I27" s="55"/>
      <c r="J27" s="55"/>
    </row>
    <row r="28" customFormat="false" ht="26.3" hidden="false" customHeight="false" outlineLevel="0" collapsed="false">
      <c r="A28" s="172" t="s">
        <v>50</v>
      </c>
      <c r="B28" s="39" t="s">
        <v>692</v>
      </c>
      <c r="C28" s="39" t="s">
        <v>464</v>
      </c>
      <c r="D28" s="40" t="s">
        <v>405</v>
      </c>
      <c r="E28" s="172" t="n">
        <v>2</v>
      </c>
      <c r="F28" s="173"/>
      <c r="G28" s="41"/>
      <c r="H28" s="55"/>
      <c r="I28" s="55"/>
      <c r="J28" s="55"/>
    </row>
    <row r="29" customFormat="false" ht="38.8" hidden="false" customHeight="false" outlineLevel="0" collapsed="false">
      <c r="A29" s="172" t="s">
        <v>52</v>
      </c>
      <c r="B29" s="39" t="s">
        <v>693</v>
      </c>
      <c r="C29" s="39" t="s">
        <v>464</v>
      </c>
      <c r="D29" s="40" t="s">
        <v>405</v>
      </c>
      <c r="E29" s="172" t="n">
        <v>2</v>
      </c>
      <c r="F29" s="173"/>
      <c r="G29" s="41"/>
      <c r="H29" s="55"/>
      <c r="I29" s="55"/>
      <c r="J29" s="55"/>
    </row>
    <row r="30" customFormat="false" ht="26.3" hidden="false" customHeight="false" outlineLevel="0" collapsed="false">
      <c r="A30" s="172" t="s">
        <v>54</v>
      </c>
      <c r="B30" s="39" t="s">
        <v>694</v>
      </c>
      <c r="C30" s="39" t="s">
        <v>464</v>
      </c>
      <c r="D30" s="40" t="s">
        <v>405</v>
      </c>
      <c r="E30" s="172" t="n">
        <v>2</v>
      </c>
      <c r="F30" s="173"/>
      <c r="G30" s="41"/>
      <c r="H30" s="55"/>
      <c r="I30" s="55"/>
      <c r="J30" s="55"/>
    </row>
    <row r="31" customFormat="false" ht="26.3" hidden="false" customHeight="false" outlineLevel="0" collapsed="false">
      <c r="A31" s="172" t="s">
        <v>56</v>
      </c>
      <c r="B31" s="39" t="s">
        <v>695</v>
      </c>
      <c r="C31" s="39" t="s">
        <v>464</v>
      </c>
      <c r="D31" s="40" t="s">
        <v>405</v>
      </c>
      <c r="E31" s="172" t="n">
        <v>2</v>
      </c>
      <c r="F31" s="173"/>
      <c r="G31" s="41"/>
      <c r="H31" s="55"/>
      <c r="I31" s="55"/>
      <c r="J31" s="55"/>
    </row>
    <row r="32" customFormat="false" ht="38.8" hidden="false" customHeight="false" outlineLevel="0" collapsed="false">
      <c r="A32" s="172" t="s">
        <v>215</v>
      </c>
      <c r="B32" s="39" t="s">
        <v>696</v>
      </c>
      <c r="C32" s="39" t="s">
        <v>464</v>
      </c>
      <c r="D32" s="40" t="s">
        <v>405</v>
      </c>
      <c r="E32" s="172" t="n">
        <v>2</v>
      </c>
      <c r="F32" s="173"/>
      <c r="G32" s="41"/>
      <c r="H32" s="55"/>
      <c r="I32" s="55"/>
      <c r="J32" s="55"/>
    </row>
    <row r="33" customFormat="false" ht="26.3" hidden="false" customHeight="false" outlineLevel="0" collapsed="false">
      <c r="A33" s="172" t="s">
        <v>217</v>
      </c>
      <c r="B33" s="39" t="s">
        <v>697</v>
      </c>
      <c r="C33" s="39" t="s">
        <v>464</v>
      </c>
      <c r="D33" s="40" t="s">
        <v>405</v>
      </c>
      <c r="E33" s="172" t="n">
        <v>2</v>
      </c>
      <c r="F33" s="173"/>
      <c r="G33" s="41"/>
      <c r="H33" s="55"/>
      <c r="I33" s="55"/>
      <c r="J33" s="55"/>
    </row>
    <row r="34" customFormat="false" ht="26.3" hidden="false" customHeight="false" outlineLevel="0" collapsed="false">
      <c r="A34" s="172" t="s">
        <v>219</v>
      </c>
      <c r="B34" s="39" t="s">
        <v>698</v>
      </c>
      <c r="C34" s="39" t="s">
        <v>464</v>
      </c>
      <c r="D34" s="40" t="s">
        <v>405</v>
      </c>
      <c r="E34" s="172" t="n">
        <v>2</v>
      </c>
      <c r="F34" s="173"/>
      <c r="G34" s="41"/>
      <c r="H34" s="55"/>
      <c r="I34" s="55"/>
      <c r="J34" s="55"/>
    </row>
    <row r="35" customFormat="false" ht="26.3" hidden="false" customHeight="false" outlineLevel="0" collapsed="false">
      <c r="A35" s="172" t="s">
        <v>221</v>
      </c>
      <c r="B35" s="39" t="s">
        <v>699</v>
      </c>
      <c r="C35" s="39" t="s">
        <v>464</v>
      </c>
      <c r="D35" s="40" t="s">
        <v>405</v>
      </c>
      <c r="E35" s="172" t="n">
        <v>2</v>
      </c>
      <c r="F35" s="173"/>
      <c r="G35" s="41"/>
      <c r="H35" s="55"/>
      <c r="I35" s="55"/>
      <c r="J35" s="55"/>
    </row>
    <row r="36" customFormat="false" ht="26.3" hidden="false" customHeight="false" outlineLevel="0" collapsed="false">
      <c r="A36" s="172" t="s">
        <v>223</v>
      </c>
      <c r="B36" s="39" t="s">
        <v>700</v>
      </c>
      <c r="C36" s="39" t="s">
        <v>464</v>
      </c>
      <c r="D36" s="40" t="s">
        <v>405</v>
      </c>
      <c r="E36" s="172" t="n">
        <v>2</v>
      </c>
      <c r="F36" s="173"/>
      <c r="G36" s="41"/>
      <c r="H36" s="55"/>
      <c r="I36" s="55"/>
      <c r="J36" s="55"/>
    </row>
    <row r="37" customFormat="false" ht="13.8" hidden="false" customHeight="false" outlineLevel="0" collapsed="false">
      <c r="A37" s="172" t="s">
        <v>22</v>
      </c>
      <c r="B37" s="172"/>
      <c r="C37" s="172"/>
      <c r="D37" s="172"/>
      <c r="E37" s="172"/>
      <c r="F37" s="173"/>
      <c r="G37" s="173"/>
      <c r="H37" s="173"/>
      <c r="I37" s="173"/>
      <c r="J37" s="173"/>
    </row>
    <row r="40" customFormat="false" ht="13.8" hidden="false" customHeight="false" outlineLevel="0" collapsed="false">
      <c r="B40" s="2" t="s">
        <v>24</v>
      </c>
    </row>
    <row r="41" customFormat="false" ht="13.8" hidden="false" customHeight="false" outlineLevel="0" collapsed="false">
      <c r="B41" s="2"/>
    </row>
    <row r="42" customFormat="false" ht="13.8" hidden="false" customHeight="false" outlineLevel="0" collapsed="false">
      <c r="B42" s="2"/>
    </row>
    <row r="43" customFormat="false" ht="13.8" hidden="false" customHeight="false" outlineLevel="0" collapsed="false">
      <c r="B43" s="2" t="s">
        <v>25</v>
      </c>
    </row>
    <row r="44" customFormat="false" ht="13.8" hidden="false" customHeight="false" outlineLevel="0" collapsed="false">
      <c r="B44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37:C37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128"/>
  <sheetViews>
    <sheetView showFormulas="false" showGridLines="true" showRowColHeaders="true" showZeros="true" rightToLeft="false" tabSelected="false" showOutlineSymbols="true" defaultGridColor="true" view="normal" topLeftCell="A112" colorId="64" zoomScale="76" zoomScaleNormal="76" zoomScalePageLayoutView="100" workbookViewId="0">
      <selection pane="topLeft" activeCell="A115" activeCellId="0" sqref="A115"/>
    </sheetView>
  </sheetViews>
  <sheetFormatPr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20.92"/>
    <col collapsed="false" customWidth="true" hidden="false" outlineLevel="0" max="3" min="3" style="0" width="11.69"/>
    <col collapsed="false" customWidth="true" hidden="false" outlineLevel="0" max="5" min="4" style="0" width="5.7"/>
    <col collapsed="false" customWidth="true" hidden="false" outlineLevel="0" max="6" min="6" style="0" width="6.9"/>
    <col collapsed="false" customWidth="true" hidden="false" outlineLevel="0" max="7" min="7" style="47" width="9.73"/>
    <col collapsed="false" customWidth="true" hidden="false" outlineLevel="0" max="8" min="8" style="0" width="7.76"/>
    <col collapsed="false" customWidth="true" hidden="false" outlineLevel="0" max="9" min="9" style="0" width="12.06"/>
    <col collapsed="false" customWidth="true" hidden="false" outlineLevel="0" max="1025" min="10" style="0" width="8.73"/>
  </cols>
  <sheetData>
    <row r="1" customFormat="false" ht="12.8" hidden="false" customHeight="false" outlineLevel="0" collapsed="false">
      <c r="G1" s="0"/>
    </row>
    <row r="2" customFormat="false" ht="13.8" hidden="false" customHeight="false" outlineLevel="0" collapsed="false">
      <c r="C2" s="1" t="s">
        <v>0</v>
      </c>
      <c r="G2" s="0"/>
    </row>
    <row r="3" customFormat="false" ht="12.8" hidden="false" customHeight="false" outlineLevel="0" collapsed="false">
      <c r="G3" s="0"/>
    </row>
    <row r="4" customFormat="false" ht="13.8" hidden="false" customHeight="false" outlineLevel="0" collapsed="false">
      <c r="B4" s="2" t="s">
        <v>1</v>
      </c>
      <c r="C4" s="2" t="s">
        <v>2</v>
      </c>
      <c r="G4" s="0"/>
    </row>
    <row r="5" customFormat="false" ht="13.8" hidden="false" customHeight="false" outlineLevel="0" collapsed="false">
      <c r="B5" s="2"/>
      <c r="G5" s="0"/>
    </row>
    <row r="6" customFormat="false" ht="13.8" hidden="false" customHeight="false" outlineLevel="0" collapsed="false">
      <c r="B6" s="2" t="s">
        <v>3</v>
      </c>
      <c r="C6" s="2" t="s">
        <v>2</v>
      </c>
      <c r="G6" s="0"/>
    </row>
    <row r="7" customFormat="false" ht="13.8" hidden="false" customHeight="false" outlineLevel="0" collapsed="false">
      <c r="B7" s="2"/>
      <c r="G7" s="0"/>
    </row>
    <row r="8" customFormat="false" ht="13.8" hidden="false" customHeight="false" outlineLevel="0" collapsed="false">
      <c r="B8" s="2" t="s">
        <v>4</v>
      </c>
      <c r="E8" s="2" t="s">
        <v>5</v>
      </c>
      <c r="G8" s="0"/>
    </row>
    <row r="9" customFormat="false" ht="13.8" hidden="false" customHeight="false" outlineLevel="0" collapsed="false">
      <c r="B9" s="2"/>
      <c r="G9" s="0"/>
    </row>
    <row r="10" customFormat="false" ht="13.8" hidden="false" customHeight="false" outlineLevel="0" collapsed="false">
      <c r="B10" s="2"/>
      <c r="G10" s="0"/>
    </row>
    <row r="11" customFormat="false" ht="13.8" hidden="false" customHeight="false" outlineLevel="0" collapsed="false">
      <c r="B11" s="2" t="s">
        <v>6</v>
      </c>
      <c r="G11" s="0"/>
    </row>
    <row r="12" customFormat="false" ht="12.8" hidden="false" customHeight="false" outlineLevel="0" collapsed="false">
      <c r="G12" s="0"/>
      <c r="H12" s="3" t="s">
        <v>199</v>
      </c>
    </row>
    <row r="13" customFormat="false" ht="12.8" hidden="false" customHeight="false" outlineLevel="0" collapsed="false">
      <c r="G13" s="0"/>
    </row>
    <row r="14" customFormat="false" ht="33" hidden="false" customHeight="true" outlineLevel="0" collapsed="false">
      <c r="A14" s="20" t="s">
        <v>8</v>
      </c>
      <c r="B14" s="20" t="s">
        <v>200</v>
      </c>
      <c r="C14" s="22" t="s">
        <v>10</v>
      </c>
      <c r="D14" s="22" t="s">
        <v>11</v>
      </c>
      <c r="E14" s="24" t="s">
        <v>12</v>
      </c>
      <c r="F14" s="20" t="s">
        <v>13</v>
      </c>
      <c r="G14" s="23" t="s">
        <v>14</v>
      </c>
      <c r="H14" s="20" t="s">
        <v>15</v>
      </c>
      <c r="I14" s="78" t="s">
        <v>16</v>
      </c>
      <c r="J14" s="78" t="s">
        <v>17</v>
      </c>
    </row>
    <row r="15" customFormat="false" ht="12.8" hidden="true" customHeight="false" outlineLevel="0" collapsed="false">
      <c r="A15" s="20"/>
      <c r="B15" s="20"/>
      <c r="C15" s="22"/>
      <c r="D15" s="22"/>
      <c r="E15" s="24"/>
      <c r="F15" s="20"/>
      <c r="G15" s="23"/>
      <c r="H15" s="20"/>
      <c r="I15" s="78"/>
      <c r="J15" s="78"/>
    </row>
    <row r="16" customFormat="false" ht="13.8" hidden="false" customHeight="false" outlineLevel="0" collapsed="false">
      <c r="A16" s="25"/>
      <c r="B16" s="20"/>
      <c r="C16" s="26"/>
      <c r="D16" s="26"/>
      <c r="E16" s="28"/>
      <c r="F16" s="20"/>
      <c r="G16" s="27"/>
      <c r="H16" s="25"/>
      <c r="I16" s="79"/>
      <c r="J16" s="78"/>
    </row>
    <row r="17" customFormat="false" ht="13.8" hidden="false" customHeight="false" outlineLevel="0" collapsed="false">
      <c r="A17" s="25"/>
      <c r="B17" s="20"/>
      <c r="C17" s="26"/>
      <c r="D17" s="26"/>
      <c r="E17" s="28"/>
      <c r="F17" s="20"/>
      <c r="G17" s="27"/>
      <c r="H17" s="25"/>
      <c r="I17" s="79"/>
      <c r="J17" s="78"/>
    </row>
    <row r="18" customFormat="false" ht="21.6" hidden="false" customHeight="true" outlineLevel="0" collapsed="false">
      <c r="A18" s="50"/>
      <c r="B18" s="20"/>
      <c r="C18" s="51"/>
      <c r="D18" s="51"/>
      <c r="E18" s="28"/>
      <c r="F18" s="20"/>
      <c r="G18" s="27"/>
      <c r="H18" s="50"/>
      <c r="I18" s="79"/>
      <c r="J18" s="78"/>
    </row>
    <row r="19" customFormat="false" ht="27" hidden="false" customHeight="false" outlineLevel="0" collapsed="false">
      <c r="A19" s="29" t="s">
        <v>18</v>
      </c>
      <c r="B19" s="65" t="s">
        <v>201</v>
      </c>
      <c r="C19" s="65" t="s">
        <v>20</v>
      </c>
      <c r="D19" s="80" t="s">
        <v>33</v>
      </c>
      <c r="E19" s="39" t="n">
        <v>6</v>
      </c>
      <c r="F19" s="39"/>
      <c r="G19" s="40"/>
      <c r="H19" s="55"/>
      <c r="I19" s="55"/>
      <c r="J19" s="55"/>
    </row>
    <row r="20" customFormat="false" ht="42.75" hidden="false" customHeight="true" outlineLevel="0" collapsed="false">
      <c r="A20" s="29" t="s">
        <v>31</v>
      </c>
      <c r="B20" s="35" t="s">
        <v>202</v>
      </c>
      <c r="C20" s="35" t="s">
        <v>20</v>
      </c>
      <c r="D20" s="36" t="s">
        <v>33</v>
      </c>
      <c r="E20" s="37" t="n">
        <v>140</v>
      </c>
      <c r="F20" s="39"/>
      <c r="G20" s="40"/>
      <c r="H20" s="55"/>
      <c r="I20" s="55"/>
      <c r="J20" s="55"/>
    </row>
    <row r="21" customFormat="false" ht="52" hidden="false" customHeight="false" outlineLevel="0" collapsed="false">
      <c r="A21" s="29" t="s">
        <v>34</v>
      </c>
      <c r="B21" s="35" t="s">
        <v>203</v>
      </c>
      <c r="C21" s="39" t="s">
        <v>20</v>
      </c>
      <c r="D21" s="80" t="s">
        <v>33</v>
      </c>
      <c r="E21" s="39" t="n">
        <v>20</v>
      </c>
      <c r="F21" s="39"/>
      <c r="G21" s="40"/>
      <c r="H21" s="55"/>
      <c r="I21" s="55"/>
      <c r="J21" s="55"/>
    </row>
    <row r="22" s="83" customFormat="true" ht="30.75" hidden="false" customHeight="true" outlineLevel="0" collapsed="false">
      <c r="A22" s="39" t="s">
        <v>36</v>
      </c>
      <c r="B22" s="31" t="s">
        <v>204</v>
      </c>
      <c r="C22" s="31" t="s">
        <v>20</v>
      </c>
      <c r="D22" s="42" t="s">
        <v>33</v>
      </c>
      <c r="E22" s="81" t="n">
        <v>4</v>
      </c>
      <c r="F22" s="82"/>
      <c r="G22" s="40"/>
      <c r="H22" s="55"/>
      <c r="I22" s="55"/>
      <c r="J22" s="55"/>
    </row>
    <row r="23" customFormat="false" ht="33.75" hidden="false" customHeight="true" outlineLevel="0" collapsed="false">
      <c r="A23" s="39" t="s">
        <v>38</v>
      </c>
      <c r="B23" s="39" t="s">
        <v>205</v>
      </c>
      <c r="C23" s="39" t="s">
        <v>20</v>
      </c>
      <c r="D23" s="42" t="s">
        <v>33</v>
      </c>
      <c r="E23" s="40" t="n">
        <v>1</v>
      </c>
      <c r="F23" s="41"/>
      <c r="G23" s="40"/>
      <c r="H23" s="55"/>
      <c r="I23" s="55"/>
      <c r="J23" s="55"/>
    </row>
    <row r="24" customFormat="false" ht="50.65" hidden="false" customHeight="true" outlineLevel="0" collapsed="false">
      <c r="A24" s="39" t="s">
        <v>40</v>
      </c>
      <c r="B24" s="39" t="s">
        <v>206</v>
      </c>
      <c r="C24" s="39" t="s">
        <v>20</v>
      </c>
      <c r="D24" s="42" t="s">
        <v>33</v>
      </c>
      <c r="E24" s="40" t="n">
        <v>100</v>
      </c>
      <c r="F24" s="41"/>
      <c r="G24" s="40"/>
      <c r="H24" s="55"/>
      <c r="I24" s="55"/>
      <c r="J24" s="55"/>
    </row>
    <row r="25" customFormat="false" ht="36" hidden="false" customHeight="true" outlineLevel="0" collapsed="false">
      <c r="A25" s="39" t="s">
        <v>42</v>
      </c>
      <c r="B25" s="39" t="s">
        <v>207</v>
      </c>
      <c r="C25" s="39" t="s">
        <v>20</v>
      </c>
      <c r="D25" s="80" t="s">
        <v>33</v>
      </c>
      <c r="E25" s="40" t="n">
        <v>130</v>
      </c>
      <c r="F25" s="41"/>
      <c r="G25" s="40"/>
      <c r="H25" s="55"/>
      <c r="I25" s="55"/>
      <c r="J25" s="55"/>
    </row>
    <row r="26" customFormat="false" ht="13.8" hidden="true" customHeight="false" outlineLevel="0" collapsed="false">
      <c r="A26" s="39"/>
      <c r="B26" s="39"/>
      <c r="C26" s="39"/>
      <c r="D26" s="42"/>
      <c r="E26" s="40"/>
      <c r="F26" s="41"/>
      <c r="G26" s="41"/>
      <c r="H26" s="55"/>
      <c r="I26" s="55"/>
      <c r="J26" s="55"/>
    </row>
    <row r="27" customFormat="false" ht="27" hidden="false" customHeight="false" outlineLevel="0" collapsed="false">
      <c r="A27" s="39" t="s">
        <v>44</v>
      </c>
      <c r="B27" s="39" t="s">
        <v>208</v>
      </c>
      <c r="C27" s="39" t="s">
        <v>20</v>
      </c>
      <c r="D27" s="80" t="s">
        <v>33</v>
      </c>
      <c r="E27" s="40" t="n">
        <v>50</v>
      </c>
      <c r="F27" s="41"/>
      <c r="G27" s="40"/>
      <c r="H27" s="55"/>
      <c r="I27" s="55"/>
      <c r="J27" s="55"/>
    </row>
    <row r="28" customFormat="false" ht="33" hidden="false" customHeight="true" outlineLevel="0" collapsed="false">
      <c r="A28" s="29" t="s">
        <v>46</v>
      </c>
      <c r="B28" s="35" t="s">
        <v>209</v>
      </c>
      <c r="C28" s="35" t="s">
        <v>20</v>
      </c>
      <c r="D28" s="80" t="s">
        <v>33</v>
      </c>
      <c r="E28" s="37" t="n">
        <v>28</v>
      </c>
      <c r="F28" s="38"/>
      <c r="G28" s="40"/>
      <c r="H28" s="55"/>
      <c r="I28" s="55"/>
      <c r="J28" s="55"/>
    </row>
    <row r="29" customFormat="false" ht="54.6" hidden="false" customHeight="true" outlineLevel="0" collapsed="false">
      <c r="A29" s="39" t="s">
        <v>48</v>
      </c>
      <c r="B29" s="39" t="s">
        <v>210</v>
      </c>
      <c r="C29" s="39" t="s">
        <v>20</v>
      </c>
      <c r="D29" s="42" t="s">
        <v>33</v>
      </c>
      <c r="E29" s="40" t="n">
        <v>35</v>
      </c>
      <c r="F29" s="41"/>
      <c r="G29" s="40"/>
      <c r="H29" s="55"/>
      <c r="I29" s="55"/>
      <c r="J29" s="55"/>
    </row>
    <row r="30" customFormat="false" ht="54.6" hidden="false" customHeight="true" outlineLevel="0" collapsed="false">
      <c r="A30" s="39" t="s">
        <v>50</v>
      </c>
      <c r="B30" s="39" t="s">
        <v>211</v>
      </c>
      <c r="C30" s="39" t="s">
        <v>20</v>
      </c>
      <c r="D30" s="42" t="s">
        <v>33</v>
      </c>
      <c r="E30" s="40" t="n">
        <v>15</v>
      </c>
      <c r="F30" s="41"/>
      <c r="G30" s="40"/>
      <c r="H30" s="55"/>
      <c r="I30" s="55"/>
      <c r="J30" s="55"/>
    </row>
    <row r="31" customFormat="false" ht="54.6" hidden="false" customHeight="true" outlineLevel="0" collapsed="false">
      <c r="A31" s="39" t="s">
        <v>52</v>
      </c>
      <c r="B31" s="39" t="s">
        <v>212</v>
      </c>
      <c r="C31" s="39" t="s">
        <v>20</v>
      </c>
      <c r="D31" s="42" t="s">
        <v>33</v>
      </c>
      <c r="E31" s="40" t="n">
        <v>180</v>
      </c>
      <c r="F31" s="41"/>
      <c r="G31" s="40"/>
      <c r="H31" s="55"/>
      <c r="I31" s="55"/>
      <c r="J31" s="55"/>
    </row>
    <row r="32" customFormat="false" ht="54.6" hidden="false" customHeight="true" outlineLevel="0" collapsed="false">
      <c r="A32" s="29" t="s">
        <v>54</v>
      </c>
      <c r="B32" s="39" t="s">
        <v>213</v>
      </c>
      <c r="C32" s="39" t="s">
        <v>20</v>
      </c>
      <c r="D32" s="36" t="s">
        <v>33</v>
      </c>
      <c r="E32" s="39" t="n">
        <v>170</v>
      </c>
      <c r="F32" s="38"/>
      <c r="G32" s="40"/>
      <c r="H32" s="55"/>
      <c r="I32" s="55"/>
      <c r="J32" s="55"/>
    </row>
    <row r="33" customFormat="false" ht="74" hidden="false" customHeight="true" outlineLevel="0" collapsed="false">
      <c r="A33" s="29" t="s">
        <v>56</v>
      </c>
      <c r="B33" s="35" t="s">
        <v>214</v>
      </c>
      <c r="C33" s="35" t="s">
        <v>20</v>
      </c>
      <c r="D33" s="36" t="s">
        <v>30</v>
      </c>
      <c r="E33" s="37" t="n">
        <v>50</v>
      </c>
      <c r="F33" s="38"/>
      <c r="G33" s="40"/>
      <c r="H33" s="55"/>
      <c r="I33" s="55"/>
      <c r="J33" s="55"/>
    </row>
    <row r="34" customFormat="false" ht="34.5" hidden="false" customHeight="true" outlineLevel="0" collapsed="false">
      <c r="A34" s="39" t="s">
        <v>215</v>
      </c>
      <c r="B34" s="39" t="s">
        <v>216</v>
      </c>
      <c r="C34" s="39" t="s">
        <v>20</v>
      </c>
      <c r="D34" s="36" t="s">
        <v>30</v>
      </c>
      <c r="E34" s="40" t="n">
        <v>550</v>
      </c>
      <c r="F34" s="38"/>
      <c r="G34" s="40"/>
      <c r="H34" s="55"/>
      <c r="I34" s="55"/>
      <c r="J34" s="55"/>
    </row>
    <row r="35" customFormat="false" ht="34.5" hidden="false" customHeight="true" outlineLevel="0" collapsed="false">
      <c r="A35" s="39" t="s">
        <v>217</v>
      </c>
      <c r="B35" s="39" t="s">
        <v>218</v>
      </c>
      <c r="C35" s="39" t="s">
        <v>20</v>
      </c>
      <c r="D35" s="36" t="s">
        <v>30</v>
      </c>
      <c r="E35" s="40" t="n">
        <v>300</v>
      </c>
      <c r="F35" s="38"/>
      <c r="G35" s="40"/>
      <c r="H35" s="55"/>
      <c r="I35" s="55"/>
      <c r="J35" s="55"/>
    </row>
    <row r="36" customFormat="false" ht="52.6" hidden="false" customHeight="true" outlineLevel="0" collapsed="false">
      <c r="A36" s="39" t="s">
        <v>219</v>
      </c>
      <c r="B36" s="39" t="s">
        <v>220</v>
      </c>
      <c r="C36" s="39" t="s">
        <v>20</v>
      </c>
      <c r="D36" s="36" t="s">
        <v>33</v>
      </c>
      <c r="E36" s="40" t="n">
        <v>70</v>
      </c>
      <c r="F36" s="38"/>
      <c r="G36" s="40"/>
      <c r="H36" s="55"/>
      <c r="I36" s="55"/>
      <c r="J36" s="55"/>
    </row>
    <row r="37" customFormat="false" ht="32.25" hidden="false" customHeight="true" outlineLevel="0" collapsed="false">
      <c r="A37" s="29" t="s">
        <v>221</v>
      </c>
      <c r="B37" s="35" t="s">
        <v>222</v>
      </c>
      <c r="C37" s="35" t="s">
        <v>20</v>
      </c>
      <c r="D37" s="36" t="s">
        <v>33</v>
      </c>
      <c r="E37" s="37" t="n">
        <v>170</v>
      </c>
      <c r="F37" s="38"/>
      <c r="G37" s="40"/>
      <c r="H37" s="55"/>
      <c r="I37" s="55"/>
      <c r="J37" s="55"/>
    </row>
    <row r="38" customFormat="false" ht="31.5" hidden="false" customHeight="true" outlineLevel="0" collapsed="false">
      <c r="A38" s="29" t="s">
        <v>223</v>
      </c>
      <c r="B38" s="35" t="s">
        <v>224</v>
      </c>
      <c r="C38" s="35" t="s">
        <v>20</v>
      </c>
      <c r="D38" s="36" t="s">
        <v>225</v>
      </c>
      <c r="E38" s="37" t="n">
        <v>280</v>
      </c>
      <c r="F38" s="38"/>
      <c r="G38" s="40"/>
      <c r="H38" s="55"/>
      <c r="I38" s="55"/>
      <c r="J38" s="55"/>
    </row>
    <row r="39" customFormat="false" ht="33" hidden="false" customHeight="true" outlineLevel="0" collapsed="false">
      <c r="A39" s="29" t="s">
        <v>226</v>
      </c>
      <c r="B39" s="35" t="s">
        <v>227</v>
      </c>
      <c r="C39" s="35" t="s">
        <v>20</v>
      </c>
      <c r="D39" s="36" t="s">
        <v>225</v>
      </c>
      <c r="E39" s="37" t="n">
        <v>7500</v>
      </c>
      <c r="F39" s="38"/>
      <c r="G39" s="40"/>
      <c r="H39" s="55"/>
      <c r="I39" s="55"/>
      <c r="J39" s="55"/>
    </row>
    <row r="40" customFormat="false" ht="33" hidden="false" customHeight="true" outlineLevel="0" collapsed="false">
      <c r="A40" s="29" t="s">
        <v>228</v>
      </c>
      <c r="B40" s="31" t="s">
        <v>229</v>
      </c>
      <c r="C40" s="31" t="s">
        <v>20</v>
      </c>
      <c r="D40" s="36" t="s">
        <v>33</v>
      </c>
      <c r="E40" s="40" t="n">
        <v>20</v>
      </c>
      <c r="F40" s="38"/>
      <c r="G40" s="40"/>
      <c r="H40" s="55"/>
      <c r="I40" s="55"/>
      <c r="J40" s="55"/>
    </row>
    <row r="41" customFormat="false" ht="39" hidden="false" customHeight="true" outlineLevel="0" collapsed="false">
      <c r="A41" s="29" t="s">
        <v>230</v>
      </c>
      <c r="B41" s="39" t="s">
        <v>231</v>
      </c>
      <c r="C41" s="39" t="s">
        <v>20</v>
      </c>
      <c r="D41" s="36" t="s">
        <v>33</v>
      </c>
      <c r="E41" s="40" t="n">
        <v>40</v>
      </c>
      <c r="F41" s="38"/>
      <c r="G41" s="40"/>
      <c r="H41" s="55"/>
      <c r="I41" s="55"/>
      <c r="J41" s="55"/>
    </row>
    <row r="42" customFormat="false" ht="31.5" hidden="false" customHeight="true" outlineLevel="0" collapsed="false">
      <c r="A42" s="39" t="s">
        <v>232</v>
      </c>
      <c r="B42" s="39" t="s">
        <v>233</v>
      </c>
      <c r="C42" s="39" t="s">
        <v>20</v>
      </c>
      <c r="D42" s="36" t="s">
        <v>33</v>
      </c>
      <c r="E42" s="40" t="n">
        <v>180</v>
      </c>
      <c r="F42" s="41"/>
      <c r="G42" s="40"/>
      <c r="H42" s="55"/>
      <c r="I42" s="55"/>
      <c r="J42" s="55"/>
    </row>
    <row r="43" customFormat="false" ht="31.5" hidden="false" customHeight="true" outlineLevel="0" collapsed="false">
      <c r="A43" s="39" t="s">
        <v>234</v>
      </c>
      <c r="B43" s="84" t="s">
        <v>235</v>
      </c>
      <c r="C43" s="35" t="s">
        <v>20</v>
      </c>
      <c r="D43" s="36" t="s">
        <v>33</v>
      </c>
      <c r="E43" s="40" t="n">
        <v>8</v>
      </c>
      <c r="F43" s="41"/>
      <c r="G43" s="40"/>
      <c r="H43" s="55"/>
      <c r="I43" s="55"/>
      <c r="J43" s="55"/>
    </row>
    <row r="44" customFormat="false" ht="52.6" hidden="false" customHeight="true" outlineLevel="0" collapsed="false">
      <c r="A44" s="39" t="s">
        <v>236</v>
      </c>
      <c r="B44" s="39" t="s">
        <v>237</v>
      </c>
      <c r="C44" s="85" t="s">
        <v>20</v>
      </c>
      <c r="D44" s="39" t="s">
        <v>33</v>
      </c>
      <c r="E44" s="39" t="n">
        <v>100</v>
      </c>
      <c r="F44" s="85"/>
      <c r="G44" s="40"/>
      <c r="H44" s="55"/>
      <c r="I44" s="55"/>
      <c r="J44" s="55"/>
    </row>
    <row r="45" customFormat="false" ht="30" hidden="false" customHeight="true" outlineLevel="0" collapsed="false">
      <c r="A45" s="39" t="s">
        <v>238</v>
      </c>
      <c r="B45" s="39" t="s">
        <v>239</v>
      </c>
      <c r="C45" s="39" t="s">
        <v>20</v>
      </c>
      <c r="D45" s="36" t="s">
        <v>33</v>
      </c>
      <c r="E45" s="40" t="n">
        <v>1</v>
      </c>
      <c r="F45" s="41"/>
      <c r="G45" s="40"/>
      <c r="H45" s="55"/>
      <c r="I45" s="55"/>
      <c r="J45" s="55"/>
    </row>
    <row r="46" customFormat="false" ht="33.75" hidden="false" customHeight="true" outlineLevel="0" collapsed="false">
      <c r="A46" s="39" t="s">
        <v>240</v>
      </c>
      <c r="B46" s="39" t="s">
        <v>241</v>
      </c>
      <c r="C46" s="39" t="s">
        <v>20</v>
      </c>
      <c r="D46" s="36" t="s">
        <v>33</v>
      </c>
      <c r="E46" s="40" t="n">
        <v>1</v>
      </c>
      <c r="F46" s="41"/>
      <c r="G46" s="40"/>
      <c r="H46" s="55"/>
      <c r="I46" s="55"/>
      <c r="J46" s="55"/>
    </row>
    <row r="47" customFormat="false" ht="27" hidden="false" customHeight="false" outlineLevel="0" collapsed="false">
      <c r="A47" s="39" t="s">
        <v>242</v>
      </c>
      <c r="B47" s="39" t="s">
        <v>243</v>
      </c>
      <c r="C47" s="39" t="s">
        <v>20</v>
      </c>
      <c r="D47" s="36" t="s">
        <v>33</v>
      </c>
      <c r="E47" s="40" t="n">
        <v>1</v>
      </c>
      <c r="F47" s="41"/>
      <c r="G47" s="40"/>
      <c r="H47" s="55"/>
      <c r="I47" s="55"/>
      <c r="J47" s="55"/>
    </row>
    <row r="48" customFormat="false" ht="41.4" hidden="false" customHeight="true" outlineLevel="0" collapsed="false">
      <c r="A48" s="39" t="s">
        <v>244</v>
      </c>
      <c r="B48" s="35" t="s">
        <v>245</v>
      </c>
      <c r="C48" s="35" t="s">
        <v>20</v>
      </c>
      <c r="D48" s="36" t="s">
        <v>33</v>
      </c>
      <c r="E48" s="37" t="n">
        <v>70</v>
      </c>
      <c r="F48" s="41"/>
      <c r="G48" s="40"/>
      <c r="H48" s="55"/>
      <c r="I48" s="55"/>
      <c r="J48" s="55"/>
    </row>
    <row r="49" customFormat="false" ht="51.95" hidden="false" customHeight="true" outlineLevel="0" collapsed="false">
      <c r="A49" s="39" t="s">
        <v>246</v>
      </c>
      <c r="B49" s="35" t="s">
        <v>247</v>
      </c>
      <c r="C49" s="35" t="s">
        <v>20</v>
      </c>
      <c r="D49" s="36" t="s">
        <v>33</v>
      </c>
      <c r="E49" s="37" t="n">
        <v>30</v>
      </c>
      <c r="F49" s="41"/>
      <c r="G49" s="40"/>
      <c r="H49" s="55"/>
      <c r="I49" s="55"/>
      <c r="J49" s="55"/>
    </row>
    <row r="50" customFormat="false" ht="27" hidden="false" customHeight="false" outlineLevel="0" collapsed="false">
      <c r="A50" s="39" t="s">
        <v>248</v>
      </c>
      <c r="B50" s="35" t="s">
        <v>249</v>
      </c>
      <c r="C50" s="35" t="s">
        <v>20</v>
      </c>
      <c r="D50" s="36" t="s">
        <v>33</v>
      </c>
      <c r="E50" s="40" t="n">
        <v>68</v>
      </c>
      <c r="F50" s="41"/>
      <c r="G50" s="40"/>
      <c r="H50" s="55"/>
      <c r="I50" s="55"/>
      <c r="J50" s="55"/>
    </row>
    <row r="51" customFormat="false" ht="27" hidden="false" customHeight="false" outlineLevel="0" collapsed="false">
      <c r="A51" s="39" t="s">
        <v>250</v>
      </c>
      <c r="B51" s="52" t="s">
        <v>251</v>
      </c>
      <c r="C51" s="35" t="s">
        <v>20</v>
      </c>
      <c r="D51" s="36" t="s">
        <v>33</v>
      </c>
      <c r="E51" s="40" t="n">
        <v>25</v>
      </c>
      <c r="F51" s="41"/>
      <c r="G51" s="40"/>
      <c r="H51" s="55"/>
      <c r="I51" s="55"/>
      <c r="J51" s="55"/>
    </row>
    <row r="52" customFormat="false" ht="48" hidden="false" customHeight="true" outlineLevel="0" collapsed="false">
      <c r="A52" s="39" t="s">
        <v>252</v>
      </c>
      <c r="B52" s="39" t="s">
        <v>253</v>
      </c>
      <c r="C52" s="39" t="s">
        <v>20</v>
      </c>
      <c r="D52" s="36" t="s">
        <v>33</v>
      </c>
      <c r="E52" s="40" t="n">
        <v>40</v>
      </c>
      <c r="F52" s="41"/>
      <c r="G52" s="40"/>
      <c r="H52" s="55"/>
      <c r="I52" s="55"/>
      <c r="J52" s="55"/>
    </row>
    <row r="53" customFormat="false" ht="47.25" hidden="false" customHeight="true" outlineLevel="0" collapsed="false">
      <c r="A53" s="29" t="s">
        <v>254</v>
      </c>
      <c r="B53" s="35" t="s">
        <v>255</v>
      </c>
      <c r="C53" s="35" t="s">
        <v>20</v>
      </c>
      <c r="D53" s="36" t="s">
        <v>33</v>
      </c>
      <c r="E53" s="37" t="n">
        <v>50</v>
      </c>
      <c r="F53" s="38"/>
      <c r="G53" s="40"/>
      <c r="H53" s="55"/>
      <c r="I53" s="55"/>
      <c r="J53" s="55"/>
    </row>
    <row r="54" customFormat="false" ht="47.25" hidden="false" customHeight="true" outlineLevel="0" collapsed="false">
      <c r="A54" s="29" t="s">
        <v>256</v>
      </c>
      <c r="B54" s="35" t="s">
        <v>257</v>
      </c>
      <c r="C54" s="35" t="s">
        <v>20</v>
      </c>
      <c r="D54" s="36" t="s">
        <v>33</v>
      </c>
      <c r="E54" s="37" t="n">
        <v>55</v>
      </c>
      <c r="F54" s="38"/>
      <c r="G54" s="40"/>
      <c r="H54" s="55"/>
      <c r="I54" s="55"/>
      <c r="J54" s="55"/>
    </row>
    <row r="55" customFormat="false" ht="33" hidden="false" customHeight="true" outlineLevel="0" collapsed="false">
      <c r="A55" s="39" t="s">
        <v>258</v>
      </c>
      <c r="B55" s="39" t="s">
        <v>259</v>
      </c>
      <c r="C55" s="39" t="s">
        <v>20</v>
      </c>
      <c r="D55" s="36" t="s">
        <v>33</v>
      </c>
      <c r="E55" s="40" t="n">
        <v>240</v>
      </c>
      <c r="F55" s="41"/>
      <c r="G55" s="40"/>
      <c r="H55" s="55"/>
      <c r="I55" s="55"/>
      <c r="J55" s="55"/>
    </row>
    <row r="56" customFormat="false" ht="13.8" hidden="true" customHeight="false" outlineLevel="0" collapsed="false">
      <c r="A56" s="39"/>
      <c r="B56" s="39"/>
      <c r="C56" s="39"/>
      <c r="D56" s="42"/>
      <c r="E56" s="40"/>
      <c r="F56" s="41"/>
      <c r="G56" s="41"/>
      <c r="H56" s="55"/>
      <c r="I56" s="55"/>
      <c r="J56" s="55"/>
    </row>
    <row r="57" customFormat="false" ht="27" hidden="false" customHeight="false" outlineLevel="0" collapsed="false">
      <c r="A57" s="39" t="s">
        <v>260</v>
      </c>
      <c r="B57" s="39" t="s">
        <v>261</v>
      </c>
      <c r="C57" s="39" t="s">
        <v>20</v>
      </c>
      <c r="D57" s="36" t="s">
        <v>33</v>
      </c>
      <c r="E57" s="39" t="n">
        <v>320</v>
      </c>
      <c r="F57" s="41"/>
      <c r="G57" s="40"/>
      <c r="H57" s="55"/>
      <c r="I57" s="55"/>
      <c r="J57" s="55"/>
    </row>
    <row r="58" customFormat="false" ht="27" hidden="false" customHeight="false" outlineLevel="0" collapsed="false">
      <c r="A58" s="29" t="s">
        <v>262</v>
      </c>
      <c r="B58" s="35" t="s">
        <v>263</v>
      </c>
      <c r="C58" s="35" t="s">
        <v>20</v>
      </c>
      <c r="D58" s="36" t="s">
        <v>33</v>
      </c>
      <c r="E58" s="35" t="n">
        <v>35</v>
      </c>
      <c r="F58" s="38"/>
      <c r="G58" s="40"/>
      <c r="H58" s="55"/>
      <c r="I58" s="55"/>
      <c r="J58" s="55"/>
    </row>
    <row r="59" customFormat="false" ht="42.1" hidden="false" customHeight="true" outlineLevel="0" collapsed="false">
      <c r="A59" s="29" t="s">
        <v>264</v>
      </c>
      <c r="B59" s="52" t="s">
        <v>265</v>
      </c>
      <c r="C59" s="52" t="s">
        <v>20</v>
      </c>
      <c r="D59" s="53" t="s">
        <v>33</v>
      </c>
      <c r="E59" s="54" t="n">
        <v>60</v>
      </c>
      <c r="F59" s="38"/>
      <c r="G59" s="40"/>
      <c r="H59" s="55"/>
      <c r="I59" s="55"/>
      <c r="J59" s="55"/>
    </row>
    <row r="60" customFormat="false" ht="36.15" hidden="false" customHeight="true" outlineLevel="0" collapsed="false">
      <c r="A60" s="29" t="s">
        <v>266</v>
      </c>
      <c r="B60" s="31" t="s">
        <v>267</v>
      </c>
      <c r="C60" s="31" t="s">
        <v>20</v>
      </c>
      <c r="D60" s="53" t="s">
        <v>33</v>
      </c>
      <c r="E60" s="81" t="n">
        <v>35</v>
      </c>
      <c r="F60" s="38"/>
      <c r="G60" s="40"/>
      <c r="H60" s="55"/>
      <c r="I60" s="55"/>
      <c r="J60" s="55"/>
    </row>
    <row r="61" customFormat="false" ht="32.25" hidden="false" customHeight="true" outlineLevel="0" collapsed="false">
      <c r="A61" s="29" t="s">
        <v>268</v>
      </c>
      <c r="B61" s="35" t="s">
        <v>269</v>
      </c>
      <c r="C61" s="35" t="s">
        <v>20</v>
      </c>
      <c r="D61" s="36" t="s">
        <v>33</v>
      </c>
      <c r="E61" s="35" t="n">
        <v>1</v>
      </c>
      <c r="F61" s="38"/>
      <c r="G61" s="40"/>
      <c r="H61" s="55"/>
      <c r="I61" s="55"/>
      <c r="J61" s="55"/>
    </row>
    <row r="62" customFormat="false" ht="35.25" hidden="false" customHeight="true" outlineLevel="0" collapsed="false">
      <c r="A62" s="39" t="s">
        <v>270</v>
      </c>
      <c r="B62" s="39" t="s">
        <v>271</v>
      </c>
      <c r="C62" s="39" t="s">
        <v>20</v>
      </c>
      <c r="D62" s="36" t="s">
        <v>33</v>
      </c>
      <c r="E62" s="39" t="n">
        <v>4</v>
      </c>
      <c r="F62" s="41"/>
      <c r="G62" s="40"/>
      <c r="H62" s="55"/>
      <c r="I62" s="55"/>
      <c r="J62" s="55"/>
    </row>
    <row r="63" customFormat="false" ht="13.8" hidden="true" customHeight="false" outlineLevel="0" collapsed="false">
      <c r="A63" s="39"/>
      <c r="B63" s="39"/>
      <c r="C63" s="39"/>
      <c r="D63" s="42"/>
      <c r="E63" s="39"/>
      <c r="F63" s="41"/>
      <c r="G63" s="41"/>
      <c r="H63" s="55"/>
      <c r="I63" s="55"/>
      <c r="J63" s="55"/>
    </row>
    <row r="64" customFormat="false" ht="27" hidden="false" customHeight="false" outlineLevel="0" collapsed="false">
      <c r="A64" s="39" t="s">
        <v>272</v>
      </c>
      <c r="B64" s="31" t="s">
        <v>273</v>
      </c>
      <c r="C64" s="31" t="s">
        <v>20</v>
      </c>
      <c r="D64" s="36" t="s">
        <v>33</v>
      </c>
      <c r="E64" s="39" t="n">
        <v>30</v>
      </c>
      <c r="F64" s="41"/>
      <c r="G64" s="40"/>
      <c r="H64" s="55"/>
      <c r="I64" s="55"/>
      <c r="J64" s="55"/>
    </row>
    <row r="65" customFormat="false" ht="27" hidden="false" customHeight="false" outlineLevel="0" collapsed="false">
      <c r="A65" s="39" t="s">
        <v>274</v>
      </c>
      <c r="B65" s="39" t="s">
        <v>275</v>
      </c>
      <c r="C65" s="39" t="s">
        <v>20</v>
      </c>
      <c r="D65" s="36" t="s">
        <v>33</v>
      </c>
      <c r="E65" s="39" t="n">
        <v>20</v>
      </c>
      <c r="F65" s="41"/>
      <c r="G65" s="40"/>
      <c r="H65" s="55"/>
      <c r="I65" s="55"/>
      <c r="J65" s="55"/>
    </row>
    <row r="66" customFormat="false" ht="48" hidden="false" customHeight="true" outlineLevel="0" collapsed="false">
      <c r="A66" s="39" t="s">
        <v>276</v>
      </c>
      <c r="B66" s="39" t="s">
        <v>277</v>
      </c>
      <c r="C66" s="39" t="s">
        <v>20</v>
      </c>
      <c r="D66" s="36" t="s">
        <v>33</v>
      </c>
      <c r="E66" s="40" t="n">
        <v>80</v>
      </c>
      <c r="F66" s="41"/>
      <c r="G66" s="40"/>
      <c r="H66" s="55"/>
      <c r="I66" s="55"/>
      <c r="J66" s="55"/>
    </row>
    <row r="67" customFormat="false" ht="48" hidden="false" customHeight="true" outlineLevel="0" collapsed="false">
      <c r="A67" s="39" t="s">
        <v>278</v>
      </c>
      <c r="B67" s="86" t="s">
        <v>279</v>
      </c>
      <c r="C67" s="86" t="s">
        <v>20</v>
      </c>
      <c r="D67" s="36" t="s">
        <v>33</v>
      </c>
      <c r="E67" s="87" t="n">
        <v>600</v>
      </c>
      <c r="F67" s="41"/>
      <c r="G67" s="40"/>
      <c r="H67" s="55"/>
      <c r="I67" s="55"/>
      <c r="J67" s="55"/>
    </row>
    <row r="68" customFormat="false" ht="48" hidden="false" customHeight="true" outlineLevel="0" collapsed="false">
      <c r="A68" s="39" t="s">
        <v>280</v>
      </c>
      <c r="B68" s="39" t="s">
        <v>281</v>
      </c>
      <c r="C68" s="39" t="s">
        <v>20</v>
      </c>
      <c r="D68" s="36" t="s">
        <v>33</v>
      </c>
      <c r="E68" s="40" t="n">
        <v>130</v>
      </c>
      <c r="F68" s="41"/>
      <c r="G68" s="40"/>
      <c r="H68" s="55"/>
      <c r="I68" s="55"/>
      <c r="J68" s="55"/>
    </row>
    <row r="69" customFormat="false" ht="48" hidden="false" customHeight="true" outlineLevel="0" collapsed="false">
      <c r="A69" s="39" t="s">
        <v>282</v>
      </c>
      <c r="B69" s="39" t="s">
        <v>283</v>
      </c>
      <c r="C69" s="39" t="s">
        <v>20</v>
      </c>
      <c r="D69" s="36" t="s">
        <v>33</v>
      </c>
      <c r="E69" s="40" t="n">
        <v>300</v>
      </c>
      <c r="F69" s="41"/>
      <c r="G69" s="40"/>
      <c r="H69" s="55"/>
      <c r="I69" s="55"/>
      <c r="J69" s="55"/>
    </row>
    <row r="70" customFormat="false" ht="48" hidden="false" customHeight="true" outlineLevel="0" collapsed="false">
      <c r="A70" s="39" t="s">
        <v>284</v>
      </c>
      <c r="B70" s="39" t="s">
        <v>285</v>
      </c>
      <c r="C70" s="39" t="s">
        <v>20</v>
      </c>
      <c r="D70" s="36" t="s">
        <v>33</v>
      </c>
      <c r="E70" s="40" t="n">
        <v>10</v>
      </c>
      <c r="F70" s="41"/>
      <c r="G70" s="40"/>
      <c r="H70" s="55"/>
      <c r="I70" s="55"/>
      <c r="J70" s="55"/>
    </row>
    <row r="71" customFormat="false" ht="48" hidden="false" customHeight="true" outlineLevel="0" collapsed="false">
      <c r="A71" s="39" t="s">
        <v>286</v>
      </c>
      <c r="B71" s="39" t="s">
        <v>287</v>
      </c>
      <c r="C71" s="39" t="s">
        <v>20</v>
      </c>
      <c r="D71" s="42" t="s">
        <v>33</v>
      </c>
      <c r="E71" s="40" t="n">
        <v>15</v>
      </c>
      <c r="F71" s="41"/>
      <c r="G71" s="40"/>
      <c r="H71" s="55"/>
      <c r="I71" s="55"/>
      <c r="J71" s="55"/>
    </row>
    <row r="72" customFormat="false" ht="39.5" hidden="false" customHeight="false" outlineLevel="0" collapsed="false">
      <c r="A72" s="39" t="s">
        <v>288</v>
      </c>
      <c r="B72" s="39" t="s">
        <v>289</v>
      </c>
      <c r="C72" s="39" t="s">
        <v>20</v>
      </c>
      <c r="D72" s="42" t="s">
        <v>33</v>
      </c>
      <c r="E72" s="39" t="n">
        <v>100</v>
      </c>
      <c r="F72" s="41"/>
      <c r="G72" s="40"/>
      <c r="H72" s="55"/>
      <c r="I72" s="55"/>
      <c r="J72" s="55"/>
    </row>
    <row r="73" customFormat="false" ht="33.75" hidden="false" customHeight="true" outlineLevel="0" collapsed="false">
      <c r="A73" s="39" t="s">
        <v>290</v>
      </c>
      <c r="B73" s="39" t="s">
        <v>291</v>
      </c>
      <c r="C73" s="39" t="s">
        <v>20</v>
      </c>
      <c r="D73" s="36" t="s">
        <v>33</v>
      </c>
      <c r="E73" s="39" t="n">
        <v>30</v>
      </c>
      <c r="F73" s="41"/>
      <c r="G73" s="40"/>
      <c r="H73" s="55"/>
      <c r="I73" s="55"/>
      <c r="J73" s="55"/>
    </row>
    <row r="74" customFormat="false" ht="36" hidden="false" customHeight="true" outlineLevel="0" collapsed="false">
      <c r="A74" s="31" t="s">
        <v>292</v>
      </c>
      <c r="B74" s="31" t="s">
        <v>293</v>
      </c>
      <c r="C74" s="31" t="s">
        <v>20</v>
      </c>
      <c r="D74" s="36" t="s">
        <v>33</v>
      </c>
      <c r="E74" s="39" t="n">
        <v>200</v>
      </c>
      <c r="F74" s="41"/>
      <c r="G74" s="40"/>
      <c r="H74" s="55"/>
      <c r="I74" s="55"/>
      <c r="J74" s="55"/>
    </row>
    <row r="75" customFormat="false" ht="39" hidden="false" customHeight="true" outlineLevel="0" collapsed="false">
      <c r="A75" s="39" t="s">
        <v>294</v>
      </c>
      <c r="B75" s="39" t="s">
        <v>295</v>
      </c>
      <c r="C75" s="39" t="s">
        <v>20</v>
      </c>
      <c r="D75" s="36" t="s">
        <v>33</v>
      </c>
      <c r="E75" s="39" t="n">
        <v>2</v>
      </c>
      <c r="F75" s="41"/>
      <c r="G75" s="40"/>
      <c r="H75" s="55"/>
      <c r="I75" s="55"/>
      <c r="J75" s="55"/>
    </row>
    <row r="76" customFormat="false" ht="34.5" hidden="false" customHeight="true" outlineLevel="0" collapsed="false">
      <c r="A76" s="86" t="s">
        <v>296</v>
      </c>
      <c r="B76" s="86" t="s">
        <v>297</v>
      </c>
      <c r="C76" s="86" t="s">
        <v>20</v>
      </c>
      <c r="D76" s="36" t="s">
        <v>33</v>
      </c>
      <c r="E76" s="39" t="n">
        <v>70</v>
      </c>
      <c r="F76" s="41"/>
      <c r="G76" s="40"/>
      <c r="H76" s="55"/>
      <c r="I76" s="55"/>
      <c r="J76" s="55"/>
    </row>
    <row r="77" customFormat="false" ht="39.75" hidden="false" customHeight="true" outlineLevel="0" collapsed="false">
      <c r="A77" s="39" t="s">
        <v>298</v>
      </c>
      <c r="B77" s="39" t="s">
        <v>299</v>
      </c>
      <c r="C77" s="39" t="s">
        <v>20</v>
      </c>
      <c r="D77" s="36" t="s">
        <v>33</v>
      </c>
      <c r="E77" s="39" t="n">
        <v>14</v>
      </c>
      <c r="F77" s="55"/>
      <c r="G77" s="40"/>
      <c r="H77" s="55"/>
      <c r="I77" s="55"/>
      <c r="J77" s="55"/>
    </row>
    <row r="78" customFormat="false" ht="52" hidden="false" customHeight="false" outlineLevel="0" collapsed="false">
      <c r="A78" s="29" t="s">
        <v>300</v>
      </c>
      <c r="B78" s="35" t="s">
        <v>301</v>
      </c>
      <c r="C78" s="35" t="s">
        <v>20</v>
      </c>
      <c r="D78" s="36" t="s">
        <v>33</v>
      </c>
      <c r="E78" s="35" t="n">
        <v>50</v>
      </c>
      <c r="F78" s="38"/>
      <c r="G78" s="40"/>
      <c r="H78" s="55"/>
      <c r="I78" s="55"/>
      <c r="J78" s="55"/>
    </row>
    <row r="79" customFormat="false" ht="36.75" hidden="false" customHeight="true" outlineLevel="0" collapsed="false">
      <c r="A79" s="39" t="s">
        <v>302</v>
      </c>
      <c r="B79" s="39" t="s">
        <v>303</v>
      </c>
      <c r="C79" s="39" t="s">
        <v>20</v>
      </c>
      <c r="D79" s="36" t="s">
        <v>33</v>
      </c>
      <c r="E79" s="39" t="n">
        <v>700</v>
      </c>
      <c r="F79" s="41"/>
      <c r="G79" s="40"/>
      <c r="H79" s="55"/>
      <c r="I79" s="55"/>
      <c r="J79" s="55"/>
    </row>
    <row r="80" customFormat="false" ht="34.5" hidden="false" customHeight="true" outlineLevel="0" collapsed="false">
      <c r="A80" s="39" t="s">
        <v>304</v>
      </c>
      <c r="B80" s="39" t="s">
        <v>305</v>
      </c>
      <c r="C80" s="39" t="s">
        <v>20</v>
      </c>
      <c r="D80" s="36" t="s">
        <v>33</v>
      </c>
      <c r="E80" s="39" t="n">
        <v>35</v>
      </c>
      <c r="F80" s="41"/>
      <c r="G80" s="40"/>
      <c r="H80" s="55"/>
      <c r="I80" s="55"/>
      <c r="J80" s="55"/>
    </row>
    <row r="81" customFormat="false" ht="32.25" hidden="false" customHeight="true" outlineLevel="0" collapsed="false">
      <c r="A81" s="39" t="s">
        <v>306</v>
      </c>
      <c r="B81" s="39" t="s">
        <v>307</v>
      </c>
      <c r="C81" s="39" t="s">
        <v>20</v>
      </c>
      <c r="D81" s="36" t="s">
        <v>33</v>
      </c>
      <c r="E81" s="39" t="n">
        <v>90</v>
      </c>
      <c r="F81" s="41"/>
      <c r="G81" s="40"/>
      <c r="H81" s="55"/>
      <c r="I81" s="55"/>
      <c r="J81" s="55"/>
    </row>
    <row r="82" customFormat="false" ht="47.25" hidden="false" customHeight="true" outlineLevel="0" collapsed="false">
      <c r="A82" s="39" t="s">
        <v>308</v>
      </c>
      <c r="B82" s="39" t="s">
        <v>309</v>
      </c>
      <c r="C82" s="39" t="s">
        <v>20</v>
      </c>
      <c r="D82" s="36" t="s">
        <v>33</v>
      </c>
      <c r="E82" s="39" t="n">
        <v>3</v>
      </c>
      <c r="F82" s="41"/>
      <c r="G82" s="40"/>
      <c r="H82" s="55"/>
      <c r="I82" s="55"/>
      <c r="J82" s="55"/>
    </row>
    <row r="83" customFormat="false" ht="47.25" hidden="false" customHeight="true" outlineLevel="0" collapsed="false">
      <c r="A83" s="39" t="s">
        <v>310</v>
      </c>
      <c r="B83" s="39" t="s">
        <v>311</v>
      </c>
      <c r="C83" s="39" t="s">
        <v>20</v>
      </c>
      <c r="D83" s="36" t="s">
        <v>33</v>
      </c>
      <c r="E83" s="40" t="n">
        <v>6</v>
      </c>
      <c r="F83" s="41"/>
      <c r="G83" s="40"/>
      <c r="H83" s="55"/>
      <c r="I83" s="55"/>
      <c r="J83" s="55"/>
    </row>
    <row r="84" customFormat="false" ht="53.25" hidden="false" customHeight="true" outlineLevel="0" collapsed="false">
      <c r="A84" s="86" t="s">
        <v>312</v>
      </c>
      <c r="B84" s="39" t="s">
        <v>313</v>
      </c>
      <c r="C84" s="86" t="s">
        <v>20</v>
      </c>
      <c r="D84" s="36" t="s">
        <v>33</v>
      </c>
      <c r="E84" s="86" t="n">
        <v>90</v>
      </c>
      <c r="F84" s="88"/>
      <c r="G84" s="40"/>
      <c r="H84" s="55"/>
      <c r="I84" s="55"/>
      <c r="J84" s="55"/>
    </row>
    <row r="85" customFormat="false" ht="36.75" hidden="false" customHeight="true" outlineLevel="0" collapsed="false">
      <c r="A85" s="86" t="s">
        <v>314</v>
      </c>
      <c r="B85" s="86" t="s">
        <v>315</v>
      </c>
      <c r="C85" s="86" t="s">
        <v>20</v>
      </c>
      <c r="D85" s="36" t="s">
        <v>33</v>
      </c>
      <c r="E85" s="86" t="n">
        <v>5</v>
      </c>
      <c r="F85" s="88"/>
      <c r="G85" s="40"/>
      <c r="H85" s="55"/>
      <c r="I85" s="55"/>
      <c r="J85" s="55"/>
    </row>
    <row r="86" customFormat="false" ht="39" hidden="false" customHeight="true" outlineLevel="0" collapsed="false">
      <c r="A86" s="39" t="s">
        <v>316</v>
      </c>
      <c r="B86" s="65" t="s">
        <v>317</v>
      </c>
      <c r="C86" s="39" t="s">
        <v>20</v>
      </c>
      <c r="D86" s="36" t="s">
        <v>33</v>
      </c>
      <c r="E86" s="86" t="n">
        <v>45</v>
      </c>
      <c r="F86" s="88"/>
      <c r="G86" s="40"/>
      <c r="H86" s="55"/>
      <c r="I86" s="55"/>
      <c r="J86" s="55"/>
    </row>
    <row r="87" customFormat="false" ht="33.75" hidden="false" customHeight="true" outlineLevel="0" collapsed="false">
      <c r="A87" s="39" t="s">
        <v>318</v>
      </c>
      <c r="B87" s="39" t="s">
        <v>319</v>
      </c>
      <c r="C87" s="39" t="s">
        <v>20</v>
      </c>
      <c r="D87" s="36" t="s">
        <v>33</v>
      </c>
      <c r="E87" s="39" t="n">
        <v>11</v>
      </c>
      <c r="F87" s="41"/>
      <c r="G87" s="40"/>
      <c r="H87" s="55"/>
      <c r="I87" s="55"/>
      <c r="J87" s="55"/>
    </row>
    <row r="88" customFormat="false" ht="48.75" hidden="false" customHeight="true" outlineLevel="0" collapsed="false">
      <c r="A88" s="29" t="s">
        <v>320</v>
      </c>
      <c r="B88" s="35" t="s">
        <v>321</v>
      </c>
      <c r="C88" s="35" t="s">
        <v>20</v>
      </c>
      <c r="D88" s="36" t="s">
        <v>33</v>
      </c>
      <c r="E88" s="35" t="n">
        <v>15</v>
      </c>
      <c r="F88" s="38"/>
      <c r="G88" s="40"/>
      <c r="H88" s="55"/>
      <c r="I88" s="55"/>
      <c r="J88" s="55"/>
    </row>
    <row r="89" customFormat="false" ht="63.75" hidden="false" customHeight="true" outlineLevel="0" collapsed="false">
      <c r="A89" s="29" t="s">
        <v>322</v>
      </c>
      <c r="B89" s="35" t="s">
        <v>323</v>
      </c>
      <c r="C89" s="35" t="s">
        <v>20</v>
      </c>
      <c r="D89" s="36" t="s">
        <v>33</v>
      </c>
      <c r="E89" s="35" t="n">
        <v>75</v>
      </c>
      <c r="F89" s="38"/>
      <c r="G89" s="40"/>
      <c r="H89" s="55"/>
      <c r="I89" s="55"/>
      <c r="J89" s="55"/>
    </row>
    <row r="90" customFormat="false" ht="63.75" hidden="false" customHeight="true" outlineLevel="0" collapsed="false">
      <c r="A90" s="29" t="s">
        <v>324</v>
      </c>
      <c r="B90" s="39" t="s">
        <v>325</v>
      </c>
      <c r="C90" s="39" t="s">
        <v>20</v>
      </c>
      <c r="D90" s="36" t="s">
        <v>33</v>
      </c>
      <c r="E90" s="40" t="n">
        <v>65</v>
      </c>
      <c r="F90" s="38"/>
      <c r="G90" s="40"/>
      <c r="H90" s="55"/>
      <c r="I90" s="55"/>
      <c r="J90" s="55"/>
    </row>
    <row r="91" customFormat="false" ht="63.75" hidden="false" customHeight="true" outlineLevel="0" collapsed="false">
      <c r="A91" s="29" t="s">
        <v>326</v>
      </c>
      <c r="B91" s="35" t="s">
        <v>327</v>
      </c>
      <c r="C91" s="35" t="s">
        <v>20</v>
      </c>
      <c r="D91" s="36" t="s">
        <v>33</v>
      </c>
      <c r="E91" s="37" t="n">
        <v>40</v>
      </c>
      <c r="F91" s="38"/>
      <c r="G91" s="40"/>
      <c r="H91" s="55"/>
      <c r="I91" s="55"/>
      <c r="J91" s="55"/>
    </row>
    <row r="92" customFormat="false" ht="40.5" hidden="false" customHeight="true" outlineLevel="0" collapsed="false">
      <c r="A92" s="29" t="s">
        <v>328</v>
      </c>
      <c r="B92" s="35" t="s">
        <v>329</v>
      </c>
      <c r="C92" s="35" t="s">
        <v>20</v>
      </c>
      <c r="D92" s="36" t="s">
        <v>33</v>
      </c>
      <c r="E92" s="35" t="n">
        <v>4</v>
      </c>
      <c r="F92" s="38"/>
      <c r="G92" s="40"/>
      <c r="H92" s="55"/>
      <c r="I92" s="55"/>
      <c r="J92" s="55"/>
    </row>
    <row r="93" customFormat="false" ht="43.5" hidden="false" customHeight="true" outlineLevel="0" collapsed="false">
      <c r="A93" s="29" t="s">
        <v>330</v>
      </c>
      <c r="B93" s="39" t="s">
        <v>331</v>
      </c>
      <c r="C93" s="39" t="s">
        <v>20</v>
      </c>
      <c r="D93" s="36" t="s">
        <v>33</v>
      </c>
      <c r="E93" s="35" t="n">
        <v>1</v>
      </c>
      <c r="F93" s="38"/>
      <c r="G93" s="40"/>
      <c r="H93" s="55"/>
      <c r="I93" s="55"/>
      <c r="J93" s="55"/>
    </row>
    <row r="94" customFormat="false" ht="31.5" hidden="false" customHeight="true" outlineLevel="0" collapsed="false">
      <c r="A94" s="29" t="s">
        <v>332</v>
      </c>
      <c r="B94" s="35" t="s">
        <v>333</v>
      </c>
      <c r="C94" s="35" t="s">
        <v>20</v>
      </c>
      <c r="D94" s="36" t="s">
        <v>33</v>
      </c>
      <c r="E94" s="35" t="n">
        <v>12</v>
      </c>
      <c r="F94" s="38"/>
      <c r="G94" s="40"/>
      <c r="H94" s="55"/>
      <c r="I94" s="55"/>
      <c r="J94" s="55"/>
    </row>
    <row r="95" customFormat="false" ht="39.75" hidden="false" customHeight="true" outlineLevel="0" collapsed="false">
      <c r="A95" s="29" t="s">
        <v>334</v>
      </c>
      <c r="B95" s="52" t="s">
        <v>335</v>
      </c>
      <c r="C95" s="52" t="s">
        <v>20</v>
      </c>
      <c r="D95" s="36" t="s">
        <v>33</v>
      </c>
      <c r="E95" s="37" t="n">
        <v>45</v>
      </c>
      <c r="F95" s="38"/>
      <c r="G95" s="40"/>
      <c r="H95" s="55"/>
      <c r="I95" s="55"/>
      <c r="J95" s="55"/>
    </row>
    <row r="96" customFormat="false" ht="48" hidden="false" customHeight="true" outlineLevel="0" collapsed="false">
      <c r="A96" s="29" t="s">
        <v>336</v>
      </c>
      <c r="B96" s="35" t="s">
        <v>337</v>
      </c>
      <c r="C96" s="35" t="s">
        <v>20</v>
      </c>
      <c r="D96" s="36" t="s">
        <v>33</v>
      </c>
      <c r="E96" s="37" t="n">
        <v>150</v>
      </c>
      <c r="F96" s="38"/>
      <c r="G96" s="40"/>
      <c r="H96" s="55"/>
      <c r="I96" s="55"/>
      <c r="J96" s="55"/>
    </row>
    <row r="97" customFormat="false" ht="48.75" hidden="false" customHeight="true" outlineLevel="0" collapsed="false">
      <c r="A97" s="61" t="s">
        <v>338</v>
      </c>
      <c r="B97" s="52" t="s">
        <v>339</v>
      </c>
      <c r="C97" s="52" t="s">
        <v>20</v>
      </c>
      <c r="D97" s="36" t="s">
        <v>33</v>
      </c>
      <c r="E97" s="37" t="n">
        <v>20</v>
      </c>
      <c r="F97" s="38"/>
      <c r="G97" s="40"/>
      <c r="H97" s="55"/>
      <c r="I97" s="55"/>
      <c r="J97" s="55"/>
    </row>
    <row r="98" customFormat="false" ht="39" hidden="false" customHeight="true" outlineLevel="0" collapsed="false">
      <c r="A98" s="29" t="s">
        <v>340</v>
      </c>
      <c r="B98" s="35" t="s">
        <v>341</v>
      </c>
      <c r="C98" s="35" t="s">
        <v>20</v>
      </c>
      <c r="D98" s="36" t="s">
        <v>33</v>
      </c>
      <c r="E98" s="37" t="n">
        <v>55</v>
      </c>
      <c r="F98" s="38"/>
      <c r="G98" s="40"/>
      <c r="H98" s="55"/>
      <c r="I98" s="55"/>
      <c r="J98" s="55"/>
    </row>
    <row r="99" customFormat="false" ht="36" hidden="false" customHeight="true" outlineLevel="0" collapsed="false">
      <c r="A99" s="29" t="s">
        <v>342</v>
      </c>
      <c r="B99" s="35" t="s">
        <v>343</v>
      </c>
      <c r="C99" s="35" t="s">
        <v>20</v>
      </c>
      <c r="D99" s="36" t="s">
        <v>33</v>
      </c>
      <c r="E99" s="37" t="n">
        <v>18</v>
      </c>
      <c r="F99" s="38"/>
      <c r="G99" s="40"/>
      <c r="H99" s="55"/>
      <c r="I99" s="55"/>
      <c r="J99" s="55"/>
    </row>
    <row r="100" customFormat="false" ht="82.5" hidden="false" customHeight="true" outlineLevel="0" collapsed="false">
      <c r="A100" s="39" t="s">
        <v>344</v>
      </c>
      <c r="B100" s="39" t="s">
        <v>345</v>
      </c>
      <c r="C100" s="39" t="s">
        <v>20</v>
      </c>
      <c r="D100" s="36" t="s">
        <v>33</v>
      </c>
      <c r="E100" s="40" t="n">
        <v>125</v>
      </c>
      <c r="F100" s="41"/>
      <c r="G100" s="40"/>
      <c r="H100" s="55"/>
      <c r="I100" s="55"/>
      <c r="J100" s="55"/>
    </row>
    <row r="101" customFormat="false" ht="37.5" hidden="false" customHeight="true" outlineLevel="0" collapsed="false">
      <c r="A101" s="39" t="s">
        <v>346</v>
      </c>
      <c r="B101" s="39" t="s">
        <v>347</v>
      </c>
      <c r="C101" s="39" t="s">
        <v>20</v>
      </c>
      <c r="D101" s="36" t="s">
        <v>33</v>
      </c>
      <c r="E101" s="40" t="n">
        <v>200</v>
      </c>
      <c r="F101" s="41"/>
      <c r="G101" s="40"/>
      <c r="H101" s="55"/>
      <c r="I101" s="55"/>
      <c r="J101" s="55"/>
    </row>
    <row r="102" customFormat="false" ht="32.25" hidden="false" customHeight="true" outlineLevel="0" collapsed="false">
      <c r="A102" s="39" t="s">
        <v>348</v>
      </c>
      <c r="B102" s="39" t="s">
        <v>349</v>
      </c>
      <c r="C102" s="39" t="s">
        <v>20</v>
      </c>
      <c r="D102" s="36" t="s">
        <v>33</v>
      </c>
      <c r="E102" s="40" t="n">
        <v>580</v>
      </c>
      <c r="F102" s="41"/>
      <c r="G102" s="40"/>
      <c r="H102" s="55"/>
      <c r="I102" s="55"/>
      <c r="J102" s="55"/>
    </row>
    <row r="103" customFormat="false" ht="31.5" hidden="false" customHeight="true" outlineLevel="0" collapsed="false">
      <c r="A103" s="39" t="s">
        <v>350</v>
      </c>
      <c r="B103" s="39" t="s">
        <v>351</v>
      </c>
      <c r="C103" s="39" t="s">
        <v>20</v>
      </c>
      <c r="D103" s="36" t="s">
        <v>33</v>
      </c>
      <c r="E103" s="40" t="n">
        <v>10</v>
      </c>
      <c r="F103" s="41"/>
      <c r="G103" s="40"/>
      <c r="H103" s="55"/>
      <c r="I103" s="55"/>
      <c r="J103" s="55"/>
    </row>
    <row r="104" customFormat="false" ht="33.75" hidden="false" customHeight="true" outlineLevel="0" collapsed="false">
      <c r="A104" s="29" t="s">
        <v>352</v>
      </c>
      <c r="B104" s="35" t="s">
        <v>353</v>
      </c>
      <c r="C104" s="35" t="s">
        <v>20</v>
      </c>
      <c r="D104" s="36" t="s">
        <v>33</v>
      </c>
      <c r="E104" s="37" t="n">
        <v>20</v>
      </c>
      <c r="F104" s="38"/>
      <c r="G104" s="40"/>
      <c r="H104" s="55"/>
      <c r="I104" s="55"/>
      <c r="J104" s="55"/>
    </row>
    <row r="105" customFormat="false" ht="37.5" hidden="false" customHeight="true" outlineLevel="0" collapsed="false">
      <c r="A105" s="29" t="s">
        <v>354</v>
      </c>
      <c r="B105" s="35" t="s">
        <v>355</v>
      </c>
      <c r="C105" s="35" t="s">
        <v>20</v>
      </c>
      <c r="D105" s="36" t="s">
        <v>33</v>
      </c>
      <c r="E105" s="37" t="n">
        <v>450</v>
      </c>
      <c r="F105" s="38"/>
      <c r="G105" s="40"/>
      <c r="H105" s="55"/>
      <c r="I105" s="55"/>
      <c r="J105" s="55"/>
    </row>
    <row r="106" customFormat="false" ht="36" hidden="false" customHeight="true" outlineLevel="0" collapsed="false">
      <c r="A106" s="29" t="s">
        <v>356</v>
      </c>
      <c r="B106" s="35" t="s">
        <v>357</v>
      </c>
      <c r="C106" s="35" t="s">
        <v>20</v>
      </c>
      <c r="D106" s="36" t="s">
        <v>33</v>
      </c>
      <c r="E106" s="37" t="n">
        <v>3000</v>
      </c>
      <c r="F106" s="38"/>
      <c r="G106" s="40"/>
      <c r="H106" s="55"/>
      <c r="I106" s="55"/>
      <c r="J106" s="55"/>
    </row>
    <row r="107" customFormat="false" ht="31.5" hidden="false" customHeight="true" outlineLevel="0" collapsed="false">
      <c r="A107" s="29" t="s">
        <v>358</v>
      </c>
      <c r="B107" s="35" t="s">
        <v>359</v>
      </c>
      <c r="C107" s="35" t="s">
        <v>20</v>
      </c>
      <c r="D107" s="36" t="s">
        <v>33</v>
      </c>
      <c r="E107" s="37" t="n">
        <v>90</v>
      </c>
      <c r="F107" s="38"/>
      <c r="G107" s="40"/>
      <c r="H107" s="55"/>
      <c r="I107" s="55"/>
      <c r="J107" s="55"/>
    </row>
    <row r="108" customFormat="false" ht="32.25" hidden="false" customHeight="true" outlineLevel="0" collapsed="false">
      <c r="A108" s="86" t="s">
        <v>360</v>
      </c>
      <c r="B108" s="39" t="s">
        <v>361</v>
      </c>
      <c r="C108" s="39" t="s">
        <v>20</v>
      </c>
      <c r="D108" s="36" t="s">
        <v>33</v>
      </c>
      <c r="E108" s="40" t="n">
        <v>1</v>
      </c>
      <c r="F108" s="41"/>
      <c r="G108" s="40"/>
      <c r="H108" s="55"/>
      <c r="I108" s="55"/>
      <c r="J108" s="55"/>
    </row>
    <row r="109" customFormat="false" ht="34.5" hidden="false" customHeight="true" outlineLevel="0" collapsed="false">
      <c r="A109" s="29" t="s">
        <v>362</v>
      </c>
      <c r="B109" s="39" t="s">
        <v>363</v>
      </c>
      <c r="C109" s="39" t="s">
        <v>20</v>
      </c>
      <c r="D109" s="36" t="s">
        <v>33</v>
      </c>
      <c r="E109" s="40" t="n">
        <v>60</v>
      </c>
      <c r="F109" s="41"/>
      <c r="G109" s="40"/>
      <c r="H109" s="55"/>
      <c r="I109" s="55"/>
      <c r="J109" s="55"/>
    </row>
    <row r="110" customFormat="false" ht="34.5" hidden="false" customHeight="true" outlineLevel="0" collapsed="false">
      <c r="A110" s="86" t="s">
        <v>364</v>
      </c>
      <c r="B110" s="86" t="s">
        <v>365</v>
      </c>
      <c r="C110" s="86" t="s">
        <v>20</v>
      </c>
      <c r="D110" s="36" t="s">
        <v>33</v>
      </c>
      <c r="E110" s="40" t="n">
        <v>4</v>
      </c>
      <c r="F110" s="41"/>
      <c r="G110" s="40"/>
      <c r="H110" s="55"/>
      <c r="I110" s="55"/>
      <c r="J110" s="55"/>
    </row>
    <row r="111" customFormat="false" ht="48.75" hidden="false" customHeight="true" outlineLevel="0" collapsed="false">
      <c r="A111" s="86" t="s">
        <v>366</v>
      </c>
      <c r="B111" s="89" t="s">
        <v>367</v>
      </c>
      <c r="C111" s="89" t="s">
        <v>20</v>
      </c>
      <c r="D111" s="53" t="s">
        <v>33</v>
      </c>
      <c r="E111" s="87" t="n">
        <v>1</v>
      </c>
      <c r="F111" s="88"/>
      <c r="G111" s="40"/>
      <c r="H111" s="55"/>
      <c r="I111" s="55"/>
      <c r="J111" s="55"/>
    </row>
    <row r="112" customFormat="false" ht="33.75" hidden="false" customHeight="true" outlineLevel="0" collapsed="false">
      <c r="A112" s="86" t="s">
        <v>368</v>
      </c>
      <c r="B112" s="86" t="s">
        <v>369</v>
      </c>
      <c r="C112" s="86" t="s">
        <v>20</v>
      </c>
      <c r="D112" s="36" t="s">
        <v>33</v>
      </c>
      <c r="E112" s="87" t="n">
        <v>3</v>
      </c>
      <c r="F112" s="88"/>
      <c r="G112" s="40"/>
      <c r="H112" s="55"/>
      <c r="I112" s="55"/>
      <c r="J112" s="55"/>
    </row>
    <row r="113" customFormat="false" ht="39.5" hidden="false" customHeight="false" outlineLevel="0" collapsed="false">
      <c r="A113" s="39" t="s">
        <v>370</v>
      </c>
      <c r="B113" s="86" t="s">
        <v>371</v>
      </c>
      <c r="C113" s="39" t="s">
        <v>20</v>
      </c>
      <c r="D113" s="36" t="s">
        <v>33</v>
      </c>
      <c r="E113" s="40" t="n">
        <v>20</v>
      </c>
      <c r="F113" s="41"/>
      <c r="G113" s="40"/>
      <c r="H113" s="55"/>
      <c r="I113" s="55"/>
      <c r="J113" s="55"/>
    </row>
    <row r="114" customFormat="false" ht="39.5" hidden="false" customHeight="false" outlineLevel="0" collapsed="false">
      <c r="A114" s="39" t="s">
        <v>372</v>
      </c>
      <c r="B114" s="39" t="s">
        <v>373</v>
      </c>
      <c r="C114" s="39" t="s">
        <v>20</v>
      </c>
      <c r="D114" s="36" t="s">
        <v>33</v>
      </c>
      <c r="E114" s="40" t="n">
        <v>245</v>
      </c>
      <c r="F114" s="41"/>
      <c r="G114" s="40"/>
      <c r="H114" s="55"/>
      <c r="I114" s="55"/>
      <c r="J114" s="55"/>
    </row>
    <row r="115" customFormat="false" ht="39.5" hidden="false" customHeight="false" outlineLevel="0" collapsed="false">
      <c r="A115" s="39" t="s">
        <v>374</v>
      </c>
      <c r="B115" s="35" t="s">
        <v>375</v>
      </c>
      <c r="C115" s="35" t="s">
        <v>20</v>
      </c>
      <c r="D115" s="36" t="s">
        <v>33</v>
      </c>
      <c r="E115" s="37" t="n">
        <v>25</v>
      </c>
      <c r="F115" s="41"/>
      <c r="G115" s="40"/>
      <c r="H115" s="55"/>
      <c r="I115" s="55"/>
      <c r="J115" s="55"/>
    </row>
    <row r="116" customFormat="false" ht="15.75" hidden="false" customHeight="true" outlineLevel="0" collapsed="false">
      <c r="A116" s="42" t="s">
        <v>22</v>
      </c>
      <c r="B116" s="42"/>
      <c r="C116" s="42"/>
      <c r="D116" s="35"/>
      <c r="E116" s="44"/>
      <c r="F116" s="38"/>
      <c r="G116" s="40"/>
      <c r="H116" s="55"/>
      <c r="I116" s="55"/>
      <c r="J116" s="45"/>
    </row>
    <row r="117" customFormat="false" ht="23.55" hidden="false" customHeight="true" outlineLevel="0" collapsed="false">
      <c r="A117" s="15"/>
      <c r="B117" s="90"/>
      <c r="C117" s="15"/>
      <c r="D117" s="15"/>
      <c r="E117" s="15"/>
      <c r="F117" s="15"/>
      <c r="G117" s="15"/>
      <c r="H117" s="15"/>
      <c r="I117" s="15"/>
      <c r="J117" s="15"/>
    </row>
    <row r="118" customFormat="false" ht="22.55" hidden="false" customHeight="true" outlineLevel="0" collapsed="false">
      <c r="A118" s="15"/>
      <c r="B118" s="90"/>
      <c r="C118" s="15"/>
      <c r="D118" s="15"/>
      <c r="E118" s="15"/>
      <c r="F118" s="15"/>
      <c r="G118" s="15"/>
      <c r="H118" s="15"/>
      <c r="I118" s="15"/>
      <c r="J118" s="15"/>
    </row>
    <row r="119" customFormat="false" ht="13.8" hidden="false" customHeight="false" outlineLevel="0" collapsed="false">
      <c r="B119" s="16"/>
      <c r="G119" s="0"/>
    </row>
    <row r="120" customFormat="false" ht="12.8" hidden="false" customHeight="false" outlineLevel="0" collapsed="false">
      <c r="B120" s="17"/>
      <c r="G120" s="0"/>
    </row>
    <row r="121" customFormat="false" ht="12.8" hidden="false" customHeight="false" outlineLevel="0" collapsed="false">
      <c r="G121" s="0"/>
    </row>
    <row r="122" customFormat="false" ht="13.8" hidden="false" customHeight="false" outlineLevel="0" collapsed="false">
      <c r="B122" s="2" t="s">
        <v>24</v>
      </c>
      <c r="G122" s="0"/>
    </row>
    <row r="123" customFormat="false" ht="13.8" hidden="false" customHeight="false" outlineLevel="0" collapsed="false">
      <c r="B123" s="2"/>
      <c r="G123" s="0"/>
    </row>
    <row r="124" customFormat="false" ht="13.8" hidden="false" customHeight="false" outlineLevel="0" collapsed="false">
      <c r="B124" s="2"/>
      <c r="G124" s="0"/>
    </row>
    <row r="125" customFormat="false" ht="12.8" hidden="false" customHeight="false" outlineLevel="0" collapsed="false">
      <c r="G125" s="0"/>
    </row>
    <row r="126" customFormat="false" ht="12.8" hidden="false" customHeight="false" outlineLevel="0" collapsed="false">
      <c r="G126" s="0"/>
    </row>
    <row r="127" customFormat="false" ht="13.8" hidden="false" customHeight="false" outlineLevel="0" collapsed="false">
      <c r="B127" s="2" t="s">
        <v>25</v>
      </c>
    </row>
    <row r="128" customFormat="false" ht="13.8" hidden="false" customHeight="false" outlineLevel="0" collapsed="false">
      <c r="B128" s="2" t="s">
        <v>26</v>
      </c>
    </row>
  </sheetData>
  <mergeCells count="11">
    <mergeCell ref="A14:A15"/>
    <mergeCell ref="B14:B18"/>
    <mergeCell ref="C14:C15"/>
    <mergeCell ref="D14:D15"/>
    <mergeCell ref="E14:E15"/>
    <mergeCell ref="F14:F18"/>
    <mergeCell ref="G14:G15"/>
    <mergeCell ref="H14:H15"/>
    <mergeCell ref="I14:I15"/>
    <mergeCell ref="J14:J18"/>
    <mergeCell ref="A116:C11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I28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18" activeCellId="0" sqref="A18"/>
    </sheetView>
  </sheetViews>
  <sheetFormatPr defaultRowHeight="12.8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21.61"/>
    <col collapsed="false" customWidth="true" hidden="false" outlineLevel="0" max="3" min="3" style="0" width="12.56"/>
    <col collapsed="false" customWidth="true" hidden="false" outlineLevel="0" max="4" min="4" style="0" width="4.82"/>
    <col collapsed="false" customWidth="true" hidden="false" outlineLevel="0" max="5" min="5" style="0" width="5.14"/>
    <col collapsed="false" customWidth="true" hidden="false" outlineLevel="0" max="6" min="6" style="0" width="8.57"/>
    <col collapsed="false" customWidth="true" hidden="false" outlineLevel="0" max="7" min="7" style="0" width="9.54"/>
    <col collapsed="false" customWidth="true" hidden="false" outlineLevel="0" max="8" min="8" style="0" width="7.72"/>
    <col collapsed="false" customWidth="true" hidden="false" outlineLevel="0" max="9" min="9" style="0" width="8.33"/>
    <col collapsed="false" customWidth="true" hidden="false" outlineLevel="0" max="10" min="10" style="0" width="9.03"/>
    <col collapsed="false" customWidth="false" hidden="false" outlineLevel="0" max="1025" min="11" style="0" width="11.52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3.8" hidden="false" customHeight="false" outlineLevel="0" collapsed="false">
      <c r="H12" s="164" t="s">
        <v>701</v>
      </c>
    </row>
    <row r="14" customFormat="false" ht="12.8" hidden="false" customHeight="true" outlineLevel="0" collapsed="false">
      <c r="A14" s="49" t="s">
        <v>8</v>
      </c>
      <c r="B14" s="49" t="s">
        <v>702</v>
      </c>
      <c r="C14" s="100" t="s">
        <v>10</v>
      </c>
      <c r="D14" s="100" t="s">
        <v>11</v>
      </c>
      <c r="E14" s="49" t="s">
        <v>12</v>
      </c>
      <c r="F14" s="49" t="s">
        <v>660</v>
      </c>
      <c r="G14" s="49" t="s">
        <v>14</v>
      </c>
      <c r="H14" s="49" t="s">
        <v>15</v>
      </c>
      <c r="I14" s="49" t="s">
        <v>16</v>
      </c>
    </row>
    <row r="15" customFormat="false" ht="12.8" hidden="false" customHeight="false" outlineLevel="0" collapsed="false">
      <c r="A15" s="49"/>
      <c r="B15" s="49"/>
      <c r="C15" s="100"/>
      <c r="D15" s="100"/>
      <c r="E15" s="49"/>
      <c r="F15" s="49"/>
      <c r="G15" s="49"/>
      <c r="H15" s="49"/>
      <c r="I15" s="49"/>
    </row>
    <row r="16" customFormat="false" ht="12.8" hidden="false" customHeight="false" outlineLevel="0" collapsed="false">
      <c r="A16" s="49"/>
      <c r="B16" s="49"/>
      <c r="C16" s="100"/>
      <c r="D16" s="100"/>
      <c r="E16" s="49"/>
      <c r="F16" s="49"/>
      <c r="G16" s="49"/>
      <c r="H16" s="49"/>
      <c r="I16" s="49"/>
    </row>
    <row r="17" customFormat="false" ht="38.15" hidden="false" customHeight="true" outlineLevel="0" collapsed="false">
      <c r="A17" s="49"/>
      <c r="B17" s="49"/>
      <c r="C17" s="100"/>
      <c r="D17" s="100"/>
      <c r="E17" s="49"/>
      <c r="F17" s="49"/>
      <c r="G17" s="49"/>
      <c r="H17" s="49"/>
      <c r="I17" s="49"/>
    </row>
    <row r="18" customFormat="false" ht="65.75" hidden="false" customHeight="true" outlineLevel="0" collapsed="false">
      <c r="A18" s="39" t="n">
        <v>1</v>
      </c>
      <c r="B18" s="70" t="s">
        <v>703</v>
      </c>
      <c r="C18" s="70" t="s">
        <v>704</v>
      </c>
      <c r="D18" s="70" t="s">
        <v>705</v>
      </c>
      <c r="E18" s="75" t="n">
        <v>8</v>
      </c>
      <c r="F18" s="127"/>
      <c r="G18" s="174"/>
      <c r="H18" s="174"/>
      <c r="I18" s="174"/>
    </row>
    <row r="19" customFormat="false" ht="51.3" hidden="false" customHeight="true" outlineLevel="0" collapsed="false">
      <c r="A19" s="39" t="n">
        <v>2</v>
      </c>
      <c r="B19" s="70" t="s">
        <v>706</v>
      </c>
      <c r="C19" s="70" t="s">
        <v>704</v>
      </c>
      <c r="D19" s="70" t="s">
        <v>705</v>
      </c>
      <c r="E19" s="75" t="n">
        <v>2</v>
      </c>
      <c r="F19" s="127"/>
      <c r="G19" s="174"/>
      <c r="H19" s="174"/>
      <c r="I19" s="174"/>
    </row>
    <row r="20" customFormat="false" ht="13.8" hidden="false" customHeight="true" outlineLevel="0" collapsed="false">
      <c r="A20" s="42" t="s">
        <v>22</v>
      </c>
      <c r="B20" s="42"/>
      <c r="C20" s="42"/>
      <c r="D20" s="39"/>
      <c r="E20" s="150"/>
      <c r="F20" s="55"/>
      <c r="G20" s="174"/>
      <c r="H20" s="174"/>
      <c r="I20" s="174"/>
    </row>
    <row r="21" customFormat="false" ht="13.8" hidden="false" customHeight="false" outlineLevel="0" collapsed="false">
      <c r="B21" s="16"/>
    </row>
    <row r="22" customFormat="false" ht="12.8" hidden="false" customHeight="false" outlineLevel="0" collapsed="false">
      <c r="B22" s="17"/>
    </row>
    <row r="24" customFormat="false" ht="13.8" hidden="false" customHeight="false" outlineLevel="0" collapsed="false">
      <c r="B24" s="2" t="s">
        <v>24</v>
      </c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 t="s">
        <v>25</v>
      </c>
    </row>
    <row r="28" customFormat="false" ht="13.8" hidden="false" customHeight="false" outlineLevel="0" collapsed="false">
      <c r="B28" s="2" t="s">
        <v>26</v>
      </c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A20:C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6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1" activeCellId="0" sqref="A21"/>
    </sheetView>
  </sheetViews>
  <sheetFormatPr defaultRowHeight="12.8" zeroHeight="false" outlineLevelRow="0" outlineLevelCol="0"/>
  <cols>
    <col collapsed="false" customWidth="true" hidden="false" outlineLevel="0" max="1" min="1" style="0" width="3.55"/>
    <col collapsed="false" customWidth="true" hidden="false" outlineLevel="0" max="2" min="2" style="0" width="15.34"/>
    <col collapsed="false" customWidth="false" hidden="false" outlineLevel="0" max="3" min="3" style="0" width="11.52"/>
    <col collapsed="false" customWidth="true" hidden="false" outlineLevel="0" max="4" min="4" style="0" width="5.87"/>
    <col collapsed="false" customWidth="true" hidden="false" outlineLevel="0" max="5" min="5" style="0" width="4.64"/>
    <col collapsed="false" customWidth="false" hidden="false" outlineLevel="0" max="7" min="6" style="0" width="11.52"/>
    <col collapsed="false" customWidth="true" hidden="false" outlineLevel="0" max="8" min="8" style="0" width="5.91"/>
    <col collapsed="false" customWidth="false" hidden="false" outlineLevel="0" max="9" min="9" style="0" width="11.52"/>
    <col collapsed="false" customWidth="true" hidden="false" outlineLevel="0" max="10" min="10" style="0" width="7.36"/>
    <col collapsed="false" customWidth="false" hidden="false" outlineLevel="0" max="1025" min="11" style="0" width="11.52"/>
  </cols>
  <sheetData>
    <row r="2" customFormat="false" ht="12.8" hidden="false" customHeight="false" outlineLevel="0" collapsed="false">
      <c r="C2" s="165" t="s">
        <v>0</v>
      </c>
    </row>
    <row r="4" customFormat="false" ht="12.8" hidden="false" customHeight="false" outlineLevel="0" collapsed="false">
      <c r="B4" s="0" t="s">
        <v>1</v>
      </c>
      <c r="C4" s="15" t="s">
        <v>2</v>
      </c>
    </row>
    <row r="5" customFormat="false" ht="12.8" hidden="false" customHeight="false" outlineLevel="0" collapsed="false">
      <c r="B5" s="15"/>
    </row>
    <row r="6" customFormat="false" ht="12.8" hidden="false" customHeight="false" outlineLevel="0" collapsed="false">
      <c r="B6" s="0" t="s">
        <v>3</v>
      </c>
      <c r="C6" s="15" t="s">
        <v>2</v>
      </c>
    </row>
    <row r="7" customFormat="false" ht="12.8" hidden="false" customHeight="false" outlineLevel="0" collapsed="false">
      <c r="B7" s="15"/>
    </row>
    <row r="8" customFormat="false" ht="12.8" hidden="false" customHeight="false" outlineLevel="0" collapsed="false">
      <c r="B8" s="0" t="s">
        <v>4</v>
      </c>
      <c r="E8" s="15" t="s">
        <v>5</v>
      </c>
    </row>
    <row r="9" customFormat="false" ht="12.8" hidden="false" customHeight="false" outlineLevel="0" collapsed="false">
      <c r="B9" s="15"/>
    </row>
    <row r="10" customFormat="false" ht="12.8" hidden="false" customHeight="false" outlineLevel="0" collapsed="false">
      <c r="B10" s="15"/>
    </row>
    <row r="11" customFormat="false" ht="12.8" hidden="false" customHeight="false" outlineLevel="0" collapsed="false">
      <c r="B11" s="0" t="s">
        <v>6</v>
      </c>
    </row>
    <row r="13" customFormat="false" ht="12.8" hidden="false" customHeight="false" outlineLevel="0" collapsed="false">
      <c r="H13" s="3" t="s">
        <v>707</v>
      </c>
    </row>
    <row r="14" customFormat="false" ht="46.65" hidden="false" customHeight="true" outlineLevel="0" collapsed="false">
      <c r="A14" s="166" t="s">
        <v>8</v>
      </c>
      <c r="B14" s="166" t="s">
        <v>708</v>
      </c>
      <c r="C14" s="167" t="s">
        <v>10</v>
      </c>
      <c r="D14" s="167" t="s">
        <v>11</v>
      </c>
      <c r="E14" s="166" t="s">
        <v>12</v>
      </c>
      <c r="F14" s="166" t="s">
        <v>13</v>
      </c>
      <c r="G14" s="166" t="s">
        <v>14</v>
      </c>
      <c r="H14" s="166" t="s">
        <v>15</v>
      </c>
      <c r="I14" s="166" t="s">
        <v>16</v>
      </c>
      <c r="J14" s="166" t="s">
        <v>709</v>
      </c>
    </row>
    <row r="15" customFormat="false" ht="12.8" hidden="false" customHeight="false" outlineLevel="0" collapsed="false">
      <c r="A15" s="166"/>
      <c r="B15" s="166"/>
      <c r="C15" s="167"/>
      <c r="D15" s="167"/>
      <c r="E15" s="167"/>
      <c r="F15" s="166"/>
      <c r="G15" s="166"/>
      <c r="H15" s="166"/>
      <c r="I15" s="166"/>
      <c r="J15" s="166"/>
    </row>
    <row r="16" customFormat="false" ht="12.8" hidden="false" customHeight="false" outlineLevel="0" collapsed="false">
      <c r="A16" s="166"/>
      <c r="B16" s="166"/>
      <c r="C16" s="167"/>
      <c r="D16" s="167"/>
      <c r="E16" s="167"/>
      <c r="F16" s="166"/>
      <c r="G16" s="166"/>
      <c r="H16" s="166"/>
      <c r="I16" s="166"/>
      <c r="J16" s="166"/>
    </row>
    <row r="17" customFormat="false" ht="69.3" hidden="true" customHeight="true" outlineLevel="0" collapsed="false">
      <c r="A17" s="166"/>
      <c r="B17" s="166"/>
      <c r="C17" s="167"/>
      <c r="D17" s="167"/>
      <c r="E17" s="167"/>
      <c r="F17" s="166"/>
      <c r="G17" s="166"/>
      <c r="H17" s="166"/>
      <c r="I17" s="166"/>
      <c r="J17" s="166"/>
    </row>
    <row r="18" customFormat="false" ht="58.6" hidden="false" customHeight="true" outlineLevel="0" collapsed="false">
      <c r="A18" s="168" t="n">
        <v>1</v>
      </c>
      <c r="B18" s="31" t="s">
        <v>710</v>
      </c>
      <c r="C18" s="31" t="s">
        <v>20</v>
      </c>
      <c r="D18" s="135" t="s">
        <v>33</v>
      </c>
      <c r="E18" s="31" t="n">
        <v>120</v>
      </c>
      <c r="F18" s="55"/>
      <c r="G18" s="170"/>
      <c r="H18" s="170"/>
      <c r="I18" s="170"/>
      <c r="J18" s="170"/>
    </row>
    <row r="19" customFormat="false" ht="58.6" hidden="false" customHeight="true" outlineLevel="0" collapsed="false">
      <c r="A19" s="168" t="n">
        <v>2</v>
      </c>
      <c r="B19" s="31" t="s">
        <v>711</v>
      </c>
      <c r="C19" s="31" t="s">
        <v>20</v>
      </c>
      <c r="D19" s="135" t="s">
        <v>33</v>
      </c>
      <c r="E19" s="31" t="n">
        <v>50</v>
      </c>
      <c r="F19" s="55"/>
      <c r="G19" s="170"/>
      <c r="H19" s="170"/>
      <c r="I19" s="170"/>
      <c r="J19" s="170"/>
    </row>
    <row r="20" customFormat="false" ht="12.8" hidden="false" customHeight="false" outlineLevel="0" collapsed="false">
      <c r="A20" s="168"/>
      <c r="B20" s="168" t="s">
        <v>22</v>
      </c>
      <c r="C20" s="168"/>
      <c r="D20" s="168"/>
      <c r="E20" s="168"/>
      <c r="F20" s="170"/>
      <c r="G20" s="170"/>
      <c r="H20" s="170"/>
      <c r="I20" s="170"/>
      <c r="J20" s="170"/>
    </row>
    <row r="22" customFormat="false" ht="12.8" hidden="false" customHeight="false" outlineLevel="0" collapsed="false">
      <c r="B22" s="0" t="s">
        <v>24</v>
      </c>
    </row>
    <row r="23" customFormat="false" ht="12.8" hidden="false" customHeight="false" outlineLevel="0" collapsed="false">
      <c r="B23" s="15"/>
    </row>
    <row r="24" customFormat="false" ht="12.8" hidden="false" customHeight="false" outlineLevel="0" collapsed="false">
      <c r="B24" s="15"/>
    </row>
    <row r="25" customFormat="false" ht="12.8" hidden="false" customHeight="false" outlineLevel="0" collapsed="false">
      <c r="B25" s="0" t="s">
        <v>25</v>
      </c>
    </row>
    <row r="26" customFormat="false" ht="12.8" hidden="false" customHeight="false" outlineLevel="0" collapsed="false">
      <c r="B26" s="0" t="s">
        <v>26</v>
      </c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8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A21" activeCellId="0" sqref="A21"/>
    </sheetView>
  </sheetViews>
  <sheetFormatPr defaultRowHeight="12.8" zeroHeight="false" outlineLevelRow="0" outlineLevelCol="0"/>
  <cols>
    <col collapsed="false" customWidth="true" hidden="false" outlineLevel="0" max="1" min="1" style="0" width="4.03"/>
    <col collapsed="false" customWidth="true" hidden="false" outlineLevel="0" max="2" min="2" style="0" width="15.42"/>
    <col collapsed="false" customWidth="false" hidden="false" outlineLevel="0" max="3" min="3" style="0" width="11.52"/>
    <col collapsed="false" customWidth="true" hidden="false" outlineLevel="0" max="4" min="4" style="0" width="5.5"/>
    <col collapsed="false" customWidth="true" hidden="false" outlineLevel="0" max="5" min="5" style="0" width="6.11"/>
    <col collapsed="false" customWidth="true" hidden="false" outlineLevel="0" max="6" min="6" style="0" width="8.93"/>
    <col collapsed="false" customWidth="false" hidden="false" outlineLevel="0" max="1025" min="7" style="0" width="11.52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712</v>
      </c>
    </row>
    <row r="14" customFormat="false" ht="12.8" hidden="false" customHeight="true" outlineLevel="0" collapsed="false">
      <c r="A14" s="49" t="s">
        <v>8</v>
      </c>
      <c r="B14" s="20" t="s">
        <v>713</v>
      </c>
      <c r="C14" s="100" t="s">
        <v>10</v>
      </c>
      <c r="D14" s="100" t="s">
        <v>11</v>
      </c>
      <c r="E14" s="49" t="s">
        <v>12</v>
      </c>
      <c r="F14" s="20" t="s">
        <v>660</v>
      </c>
      <c r="G14" s="49" t="s">
        <v>14</v>
      </c>
      <c r="H14" s="49" t="s">
        <v>15</v>
      </c>
      <c r="I14" s="49" t="s">
        <v>16</v>
      </c>
      <c r="J14" s="49" t="s">
        <v>678</v>
      </c>
    </row>
    <row r="15" customFormat="false" ht="12.8" hidden="false" customHeight="false" outlineLevel="0" collapsed="false">
      <c r="A15" s="49"/>
      <c r="B15" s="20"/>
      <c r="C15" s="100"/>
      <c r="D15" s="100"/>
      <c r="E15" s="49"/>
      <c r="F15" s="20"/>
      <c r="G15" s="49"/>
      <c r="H15" s="49"/>
      <c r="I15" s="49"/>
      <c r="J15" s="49"/>
    </row>
    <row r="16" customFormat="false" ht="12.8" hidden="false" customHeight="false" outlineLevel="0" collapsed="false">
      <c r="A16" s="49"/>
      <c r="B16" s="20"/>
      <c r="C16" s="100"/>
      <c r="D16" s="100"/>
      <c r="E16" s="49"/>
      <c r="F16" s="20"/>
      <c r="G16" s="49"/>
      <c r="H16" s="49"/>
      <c r="I16" s="49"/>
      <c r="J16" s="49"/>
    </row>
    <row r="17" customFormat="false" ht="39.3" hidden="false" customHeight="true" outlineLevel="0" collapsed="false">
      <c r="A17" s="49"/>
      <c r="B17" s="20"/>
      <c r="C17" s="100"/>
      <c r="D17" s="100"/>
      <c r="E17" s="49"/>
      <c r="F17" s="20"/>
      <c r="G17" s="49"/>
      <c r="H17" s="49"/>
      <c r="I17" s="49"/>
      <c r="J17" s="49"/>
    </row>
    <row r="18" customFormat="false" ht="38.8" hidden="false" customHeight="false" outlineLevel="0" collapsed="false">
      <c r="A18" s="39" t="n">
        <v>1</v>
      </c>
      <c r="B18" s="39" t="s">
        <v>714</v>
      </c>
      <c r="C18" s="39" t="s">
        <v>20</v>
      </c>
      <c r="D18" s="40" t="s">
        <v>715</v>
      </c>
      <c r="E18" s="39" t="n">
        <v>6</v>
      </c>
      <c r="F18" s="55"/>
      <c r="G18" s="55"/>
      <c r="H18" s="55"/>
      <c r="I18" s="55"/>
      <c r="J18" s="55"/>
    </row>
    <row r="19" customFormat="false" ht="65.75" hidden="false" customHeight="true" outlineLevel="0" collapsed="false">
      <c r="A19" s="39" t="n">
        <v>2</v>
      </c>
      <c r="B19" s="39" t="s">
        <v>716</v>
      </c>
      <c r="C19" s="39" t="s">
        <v>20</v>
      </c>
      <c r="D19" s="40" t="s">
        <v>715</v>
      </c>
      <c r="E19" s="40" t="n">
        <v>8</v>
      </c>
      <c r="F19" s="41"/>
      <c r="G19" s="55"/>
      <c r="H19" s="55"/>
      <c r="I19" s="55"/>
      <c r="J19" s="55"/>
    </row>
    <row r="20" customFormat="false" ht="13.95" hidden="false" customHeight="true" outlineLevel="0" collapsed="false">
      <c r="A20" s="42" t="s">
        <v>22</v>
      </c>
      <c r="B20" s="42"/>
      <c r="C20" s="42"/>
      <c r="D20" s="40"/>
      <c r="E20" s="150"/>
      <c r="F20" s="55"/>
      <c r="G20" s="55"/>
      <c r="H20" s="55"/>
      <c r="I20" s="55"/>
      <c r="J20" s="55"/>
    </row>
    <row r="21" customFormat="false" ht="13.8" hidden="false" customHeight="false" outlineLevel="0" collapsed="false">
      <c r="B21" s="16"/>
    </row>
    <row r="22" customFormat="false" ht="12.8" hidden="false" customHeight="false" outlineLevel="0" collapsed="false">
      <c r="B22" s="17"/>
    </row>
    <row r="24" customFormat="false" ht="13.8" hidden="false" customHeight="false" outlineLevel="0" collapsed="false">
      <c r="B24" s="2" t="s">
        <v>24</v>
      </c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 t="s">
        <v>25</v>
      </c>
    </row>
    <row r="28" customFormat="false" ht="13.8" hidden="false" customHeight="false" outlineLevel="0" collapsed="false">
      <c r="B28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20:C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4.97"/>
    <col collapsed="false" customWidth="true" hidden="false" outlineLevel="0" max="2" min="2" style="0" width="18.91"/>
    <col collapsed="false" customWidth="true" hidden="false" outlineLevel="0" max="3" min="3" style="0" width="10.41"/>
    <col collapsed="false" customWidth="true" hidden="false" outlineLevel="0" max="4" min="4" style="0" width="5.28"/>
    <col collapsed="false" customWidth="true" hidden="false" outlineLevel="0" max="5" min="5" style="0" width="5.77"/>
    <col collapsed="false" customWidth="true" hidden="false" outlineLevel="0" max="6" min="6" style="0" width="5.92"/>
    <col collapsed="false" customWidth="true" hidden="false" outlineLevel="0" max="7" min="7" style="0" width="8.97"/>
    <col collapsed="false" customWidth="true" hidden="false" outlineLevel="0" max="8" min="8" style="0" width="7.05"/>
    <col collapsed="false" customWidth="true" hidden="false" outlineLevel="0" max="9" min="9" style="0" width="9.3"/>
    <col collapsed="false" customWidth="true" hidden="false" outlineLevel="0" max="10" min="10" style="0" width="9.93"/>
    <col collapsed="false" customWidth="false" hidden="false" outlineLevel="0" max="1025" min="11" style="0" width="11.52"/>
  </cols>
  <sheetData>
    <row r="1" customFormat="false" ht="12.8" hidden="false" customHeight="false" outlineLevel="0" collapsed="false">
      <c r="A1" s="175"/>
      <c r="B1" s="175"/>
      <c r="C1" s="175"/>
      <c r="D1" s="175"/>
      <c r="E1" s="175"/>
      <c r="F1" s="175"/>
      <c r="G1" s="175"/>
      <c r="H1" s="175"/>
      <c r="I1" s="175"/>
      <c r="J1" s="175"/>
    </row>
    <row r="2" customFormat="false" ht="13.8" hidden="false" customHeight="false" outlineLevel="0" collapsed="false">
      <c r="A2" s="175"/>
      <c r="B2" s="175"/>
      <c r="C2" s="175"/>
      <c r="D2" s="176" t="s">
        <v>0</v>
      </c>
      <c r="E2" s="175"/>
      <c r="F2" s="175"/>
      <c r="G2" s="175"/>
      <c r="H2" s="175"/>
      <c r="I2" s="175"/>
      <c r="J2" s="175"/>
    </row>
    <row r="3" customFormat="false" ht="12.8" hidden="false" customHeight="fals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customFormat="false" ht="13.8" hidden="false" customHeight="false" outlineLevel="0" collapsed="false">
      <c r="A4" s="175"/>
      <c r="B4" s="177" t="s">
        <v>1</v>
      </c>
      <c r="C4" s="177"/>
      <c r="D4" s="175" t="s">
        <v>376</v>
      </c>
      <c r="E4" s="175"/>
      <c r="F4" s="175"/>
      <c r="G4" s="175"/>
      <c r="H4" s="175"/>
      <c r="I4" s="175"/>
      <c r="J4" s="175"/>
    </row>
    <row r="5" customFormat="false" ht="13.8" hidden="false" customHeight="false" outlineLevel="0" collapsed="false">
      <c r="A5" s="175"/>
      <c r="B5" s="177"/>
      <c r="C5" s="175"/>
      <c r="D5" s="175"/>
      <c r="E5" s="175"/>
      <c r="F5" s="175"/>
      <c r="G5" s="175"/>
      <c r="H5" s="175"/>
      <c r="I5" s="175"/>
      <c r="J5" s="175"/>
    </row>
    <row r="6" customFormat="false" ht="13.8" hidden="false" customHeight="false" outlineLevel="0" collapsed="false">
      <c r="A6" s="175"/>
      <c r="B6" s="177" t="s">
        <v>3</v>
      </c>
      <c r="C6" s="177"/>
      <c r="D6" s="175" t="s">
        <v>377</v>
      </c>
      <c r="E6" s="175"/>
      <c r="F6" s="175"/>
      <c r="G6" s="175"/>
      <c r="H6" s="175"/>
      <c r="I6" s="175"/>
      <c r="J6" s="175"/>
    </row>
    <row r="7" customFormat="false" ht="13.8" hidden="false" customHeight="false" outlineLevel="0" collapsed="false">
      <c r="A7" s="175"/>
      <c r="B7" s="177"/>
      <c r="C7" s="175"/>
      <c r="D7" s="175"/>
      <c r="E7" s="175"/>
      <c r="F7" s="175"/>
      <c r="G7" s="175"/>
      <c r="H7" s="175"/>
      <c r="I7" s="175"/>
      <c r="J7" s="175"/>
    </row>
    <row r="8" customFormat="false" ht="13.8" hidden="false" customHeight="false" outlineLevel="0" collapsed="false">
      <c r="A8" s="175"/>
      <c r="B8" s="177" t="s">
        <v>4</v>
      </c>
      <c r="C8" s="175"/>
      <c r="D8" s="175"/>
      <c r="E8" s="177" t="s">
        <v>5</v>
      </c>
      <c r="F8" s="175"/>
      <c r="G8" s="175"/>
      <c r="H8" s="175"/>
      <c r="I8" s="175"/>
      <c r="J8" s="175"/>
    </row>
    <row r="9" customFormat="false" ht="13.8" hidden="false" customHeight="false" outlineLevel="0" collapsed="false">
      <c r="A9" s="175"/>
      <c r="B9" s="177"/>
      <c r="C9" s="175"/>
      <c r="D9" s="175"/>
      <c r="E9" s="175"/>
      <c r="F9" s="175"/>
      <c r="G9" s="175"/>
      <c r="H9" s="175"/>
      <c r="I9" s="175"/>
      <c r="J9" s="175"/>
    </row>
    <row r="10" customFormat="false" ht="13.8" hidden="false" customHeight="false" outlineLevel="0" collapsed="false">
      <c r="A10" s="175"/>
      <c r="B10" s="177"/>
      <c r="C10" s="175"/>
      <c r="D10" s="175"/>
      <c r="E10" s="175"/>
      <c r="F10" s="175"/>
      <c r="G10" s="175"/>
      <c r="H10" s="175"/>
      <c r="I10" s="175"/>
      <c r="J10" s="175"/>
    </row>
    <row r="11" customFormat="false" ht="13.8" hidden="false" customHeight="false" outlineLevel="0" collapsed="false">
      <c r="A11" s="175"/>
      <c r="B11" s="177" t="s">
        <v>6</v>
      </c>
      <c r="C11" s="175"/>
      <c r="D11" s="175"/>
      <c r="E11" s="175"/>
      <c r="F11" s="175"/>
      <c r="G11" s="175"/>
      <c r="H11" s="175"/>
      <c r="I11" s="175"/>
      <c r="J11" s="175"/>
    </row>
    <row r="12" customFormat="false" ht="12.8" hidden="false" customHeight="false" outlineLevel="0" collapsed="false">
      <c r="A12" s="175"/>
      <c r="B12" s="175"/>
      <c r="C12" s="175"/>
      <c r="D12" s="175"/>
      <c r="E12" s="175"/>
      <c r="F12" s="175"/>
      <c r="G12" s="175"/>
      <c r="H12" s="3" t="s">
        <v>717</v>
      </c>
      <c r="I12" s="175"/>
      <c r="J12" s="175"/>
    </row>
    <row r="13" customFormat="false" ht="12.8" hidden="false" customHeight="false" outlineLevel="0" collapsed="false">
      <c r="A13" s="175"/>
      <c r="B13" s="175"/>
      <c r="C13" s="175"/>
      <c r="D13" s="175"/>
      <c r="E13" s="175"/>
      <c r="F13" s="175"/>
      <c r="G13" s="175"/>
      <c r="H13" s="175"/>
      <c r="I13" s="175"/>
      <c r="J13" s="175"/>
    </row>
    <row r="14" customFormat="false" ht="12.8" hidden="false" customHeight="true" outlineLevel="0" collapsed="false">
      <c r="A14" s="49" t="s">
        <v>8</v>
      </c>
      <c r="B14" s="20" t="s">
        <v>379</v>
      </c>
      <c r="C14" s="100" t="s">
        <v>10</v>
      </c>
      <c r="D14" s="100" t="s">
        <v>11</v>
      </c>
      <c r="E14" s="49" t="s">
        <v>12</v>
      </c>
      <c r="F14" s="20" t="s">
        <v>660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12.8" hidden="false" customHeight="false" outlineLevel="0" collapsed="false">
      <c r="A15" s="49"/>
      <c r="B15" s="20"/>
      <c r="C15" s="100"/>
      <c r="D15" s="100"/>
      <c r="E15" s="49"/>
      <c r="F15" s="20"/>
      <c r="G15" s="49"/>
      <c r="H15" s="49"/>
      <c r="I15" s="49"/>
      <c r="J15" s="49"/>
    </row>
    <row r="16" customFormat="false" ht="12.8" hidden="false" customHeight="false" outlineLevel="0" collapsed="false">
      <c r="A16" s="49"/>
      <c r="B16" s="20"/>
      <c r="C16" s="100"/>
      <c r="D16" s="100"/>
      <c r="E16" s="49"/>
      <c r="F16" s="20"/>
      <c r="G16" s="49"/>
      <c r="H16" s="49"/>
      <c r="I16" s="49"/>
      <c r="J16" s="49"/>
    </row>
    <row r="17" customFormat="false" ht="35.6" hidden="false" customHeight="true" outlineLevel="0" collapsed="false">
      <c r="A17" s="49"/>
      <c r="B17" s="20"/>
      <c r="C17" s="100"/>
      <c r="D17" s="100"/>
      <c r="E17" s="49"/>
      <c r="F17" s="20"/>
      <c r="G17" s="49"/>
      <c r="H17" s="49"/>
      <c r="I17" s="49"/>
      <c r="J17" s="49"/>
    </row>
    <row r="18" customFormat="false" ht="37.3" hidden="false" customHeight="true" outlineLevel="0" collapsed="false">
      <c r="A18" s="39" t="s">
        <v>18</v>
      </c>
      <c r="B18" s="39" t="s">
        <v>718</v>
      </c>
      <c r="C18" s="39" t="s">
        <v>20</v>
      </c>
      <c r="D18" s="40" t="s">
        <v>33</v>
      </c>
      <c r="E18" s="40" t="n">
        <v>210</v>
      </c>
      <c r="F18" s="41"/>
      <c r="G18" s="41"/>
      <c r="H18" s="55"/>
      <c r="I18" s="55"/>
      <c r="J18" s="55"/>
    </row>
    <row r="19" customFormat="false" ht="13.8" hidden="false" customHeight="false" outlineLevel="0" collapsed="false">
      <c r="A19" s="178"/>
      <c r="B19" s="179" t="s">
        <v>22</v>
      </c>
      <c r="C19" s="179"/>
      <c r="D19" s="179"/>
      <c r="E19" s="179"/>
      <c r="F19" s="172"/>
      <c r="G19" s="173"/>
      <c r="H19" s="173"/>
      <c r="I19" s="173"/>
      <c r="J19" s="173"/>
    </row>
    <row r="20" customFormat="false" ht="12.8" hidden="false" customHeight="fals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</row>
    <row r="21" customFormat="false" ht="13.8" hidden="false" customHeight="false" outlineLevel="0" collapsed="false">
      <c r="A21" s="175"/>
      <c r="B21" s="177" t="s">
        <v>24</v>
      </c>
      <c r="C21" s="175"/>
      <c r="D21" s="175"/>
      <c r="E21" s="175"/>
      <c r="F21" s="175"/>
      <c r="G21" s="175"/>
      <c r="H21" s="175"/>
      <c r="I21" s="175"/>
      <c r="J21" s="175"/>
    </row>
    <row r="22" customFormat="false" ht="13.8" hidden="false" customHeight="false" outlineLevel="0" collapsed="false">
      <c r="A22" s="175"/>
      <c r="B22" s="177"/>
      <c r="C22" s="175"/>
      <c r="D22" s="175"/>
      <c r="E22" s="175"/>
      <c r="F22" s="175"/>
      <c r="G22" s="175"/>
      <c r="H22" s="175"/>
      <c r="I22" s="175"/>
      <c r="J22" s="175"/>
    </row>
    <row r="23" customFormat="false" ht="13.8" hidden="false" customHeight="false" outlineLevel="0" collapsed="false">
      <c r="A23" s="175"/>
      <c r="B23" s="177"/>
      <c r="C23" s="175"/>
      <c r="D23" s="175"/>
      <c r="E23" s="175"/>
      <c r="F23" s="175"/>
      <c r="G23" s="175"/>
      <c r="H23" s="175"/>
      <c r="I23" s="175"/>
      <c r="J23" s="175"/>
    </row>
    <row r="24" customFormat="false" ht="13.8" hidden="false" customHeight="false" outlineLevel="0" collapsed="false">
      <c r="A24" s="175"/>
      <c r="B24" s="177" t="s">
        <v>25</v>
      </c>
      <c r="C24" s="175"/>
      <c r="D24" s="175"/>
      <c r="E24" s="175"/>
      <c r="F24" s="175"/>
      <c r="G24" s="175"/>
      <c r="H24" s="175"/>
      <c r="I24" s="175"/>
      <c r="J24" s="175"/>
    </row>
    <row r="25" customFormat="false" ht="13.8" hidden="false" customHeight="false" outlineLevel="0" collapsed="false">
      <c r="A25" s="175"/>
      <c r="B25" s="177" t="s">
        <v>26</v>
      </c>
      <c r="C25" s="175"/>
      <c r="D25" s="175"/>
      <c r="E25" s="175"/>
      <c r="F25" s="175"/>
      <c r="G25" s="175"/>
      <c r="H25" s="175"/>
      <c r="I25" s="175"/>
      <c r="J25" s="175"/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19" activeCellId="0" sqref="A19"/>
    </sheetView>
  </sheetViews>
  <sheetFormatPr defaultRowHeight="12.8" zeroHeight="false" outlineLevelRow="0" outlineLevelCol="0"/>
  <cols>
    <col collapsed="false" customWidth="true" hidden="false" outlineLevel="0" max="1" min="1" style="0" width="4.51"/>
    <col collapsed="false" customWidth="true" hidden="false" outlineLevel="0" max="2" min="2" style="0" width="17.77"/>
    <col collapsed="false" customWidth="true" hidden="false" outlineLevel="0" max="3" min="3" style="0" width="10.85"/>
    <col collapsed="false" customWidth="true" hidden="false" outlineLevel="0" max="4" min="4" style="0" width="6.48"/>
    <col collapsed="false" customWidth="true" hidden="false" outlineLevel="0" max="5" min="5" style="0" width="6.06"/>
    <col collapsed="false" customWidth="true" hidden="false" outlineLevel="0" max="6" min="6" style="0" width="6.9"/>
    <col collapsed="false" customWidth="true" hidden="false" outlineLevel="0" max="7" min="7" style="0" width="9.16"/>
    <col collapsed="false" customWidth="true" hidden="false" outlineLevel="0" max="8" min="8" style="0" width="7.47"/>
    <col collapsed="false" customWidth="true" hidden="false" outlineLevel="0" max="9" min="9" style="0" width="9.16"/>
    <col collapsed="false" customWidth="true" hidden="false" outlineLevel="0" max="10" min="10" style="0" width="6.06"/>
    <col collapsed="false" customWidth="false" hidden="false" outlineLevel="0" max="1025" min="11" style="0" width="11.52"/>
  </cols>
  <sheetData>
    <row r="1" customFormat="false" ht="13.8" hidden="false" customHeight="false" outlineLevel="0" collapsed="false">
      <c r="C1" s="1" t="s">
        <v>0</v>
      </c>
    </row>
    <row r="3" customFormat="false" ht="13.8" hidden="false" customHeight="false" outlineLevel="0" collapsed="false">
      <c r="B3" s="2" t="s">
        <v>1</v>
      </c>
      <c r="C3" s="2" t="s">
        <v>2</v>
      </c>
    </row>
    <row r="4" customFormat="false" ht="13.8" hidden="false" customHeight="false" outlineLevel="0" collapsed="false">
      <c r="B4" s="2"/>
    </row>
    <row r="5" customFormat="false" ht="13.8" hidden="false" customHeight="false" outlineLevel="0" collapsed="false">
      <c r="B5" s="2" t="s">
        <v>3</v>
      </c>
      <c r="C5" s="2" t="s">
        <v>2</v>
      </c>
    </row>
    <row r="6" customFormat="false" ht="13.8" hidden="false" customHeight="false" outlineLevel="0" collapsed="false">
      <c r="B6" s="2"/>
    </row>
    <row r="7" customFormat="false" ht="13.8" hidden="false" customHeight="false" outlineLevel="0" collapsed="false">
      <c r="B7" s="2" t="s">
        <v>4</v>
      </c>
      <c r="E7" s="2" t="s">
        <v>5</v>
      </c>
    </row>
    <row r="8" customFormat="false" ht="13.8" hidden="false" customHeight="false" outlineLevel="0" collapsed="false">
      <c r="B8" s="2"/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 t="s">
        <v>6</v>
      </c>
    </row>
    <row r="11" customFormat="false" ht="12.8" hidden="false" customHeight="false" outlineLevel="0" collapsed="false">
      <c r="H11" s="3" t="s">
        <v>719</v>
      </c>
    </row>
    <row r="13" customFormat="false" ht="12.8" hidden="false" customHeight="true" outlineLevel="0" collapsed="false">
      <c r="A13" s="49" t="s">
        <v>8</v>
      </c>
      <c r="B13" s="139" t="s">
        <v>505</v>
      </c>
      <c r="C13" s="100" t="s">
        <v>10</v>
      </c>
      <c r="D13" s="100" t="s">
        <v>11</v>
      </c>
      <c r="E13" s="49" t="s">
        <v>12</v>
      </c>
      <c r="F13" s="49" t="s">
        <v>660</v>
      </c>
      <c r="G13" s="49" t="s">
        <v>14</v>
      </c>
      <c r="H13" s="49" t="s">
        <v>15</v>
      </c>
      <c r="I13" s="49" t="s">
        <v>16</v>
      </c>
      <c r="J13" s="49" t="s">
        <v>17</v>
      </c>
      <c r="K13" s="129"/>
    </row>
    <row r="14" customFormat="false" ht="12.8" hidden="false" customHeight="false" outlineLevel="0" collapsed="false">
      <c r="A14" s="49"/>
      <c r="B14" s="139"/>
      <c r="C14" s="100"/>
      <c r="D14" s="100"/>
      <c r="E14" s="49"/>
      <c r="F14" s="49"/>
      <c r="G14" s="49"/>
      <c r="H14" s="49"/>
      <c r="I14" s="49"/>
      <c r="J14" s="49"/>
      <c r="K14" s="129"/>
    </row>
    <row r="15" customFormat="false" ht="12.8" hidden="false" customHeight="false" outlineLevel="0" collapsed="false">
      <c r="A15" s="49"/>
      <c r="B15" s="139"/>
      <c r="C15" s="100"/>
      <c r="D15" s="100"/>
      <c r="E15" s="49"/>
      <c r="F15" s="49"/>
      <c r="G15" s="49"/>
      <c r="H15" s="49"/>
      <c r="I15" s="49"/>
      <c r="J15" s="49"/>
      <c r="K15" s="129"/>
    </row>
    <row r="16" customFormat="false" ht="42.5" hidden="false" customHeight="true" outlineLevel="0" collapsed="false">
      <c r="A16" s="49"/>
      <c r="B16" s="139"/>
      <c r="C16" s="100"/>
      <c r="D16" s="100"/>
      <c r="E16" s="49"/>
      <c r="F16" s="49"/>
      <c r="G16" s="49"/>
      <c r="H16" s="49"/>
      <c r="I16" s="49"/>
      <c r="J16" s="49"/>
      <c r="K16" s="129"/>
    </row>
    <row r="17" customFormat="false" ht="45.5" hidden="false" customHeight="true" outlineLevel="0" collapsed="false">
      <c r="A17" s="86" t="s">
        <v>18</v>
      </c>
      <c r="B17" s="86" t="s">
        <v>720</v>
      </c>
      <c r="C17" s="86" t="s">
        <v>20</v>
      </c>
      <c r="D17" s="42" t="s">
        <v>33</v>
      </c>
      <c r="E17" s="40" t="n">
        <v>580</v>
      </c>
      <c r="F17" s="41"/>
      <c r="G17" s="38"/>
      <c r="H17" s="45"/>
      <c r="I17" s="45"/>
      <c r="J17" s="45"/>
      <c r="K17" s="129"/>
    </row>
    <row r="18" customFormat="false" ht="14.15" hidden="false" customHeight="true" outlineLevel="0" collapsed="false">
      <c r="A18" s="42" t="s">
        <v>22</v>
      </c>
      <c r="B18" s="42"/>
      <c r="C18" s="42"/>
      <c r="D18" s="35"/>
      <c r="E18" s="35"/>
      <c r="F18" s="45"/>
      <c r="G18" s="45"/>
      <c r="H18" s="45"/>
      <c r="I18" s="45"/>
      <c r="J18" s="45"/>
    </row>
    <row r="19" customFormat="false" ht="13.8" hidden="false" customHeight="false" outlineLevel="0" collapsed="false">
      <c r="B19" s="16"/>
    </row>
    <row r="20" customFormat="false" ht="12.8" hidden="false" customHeight="false" outlineLevel="0" collapsed="false">
      <c r="B20" s="17"/>
    </row>
    <row r="22" customFormat="false" ht="13.8" hidden="false" customHeight="false" outlineLevel="0" collapsed="false">
      <c r="B22" s="2" t="s">
        <v>24</v>
      </c>
    </row>
    <row r="23" customFormat="false" ht="13.8" hidden="false" customHeight="false" outlineLevel="0" collapsed="false">
      <c r="B23" s="2"/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 t="s">
        <v>25</v>
      </c>
    </row>
    <row r="26" customFormat="false" ht="13.8" hidden="false" customHeight="false" outlineLevel="0" collapsed="false">
      <c r="B26" s="2" t="s">
        <v>26</v>
      </c>
    </row>
  </sheetData>
  <mergeCells count="12"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A18:C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30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4.01"/>
    <col collapsed="false" customWidth="true" hidden="false" outlineLevel="0" max="2" min="2" style="0" width="16.34"/>
    <col collapsed="false" customWidth="true" hidden="false" outlineLevel="0" max="3" min="3" style="0" width="10.25"/>
    <col collapsed="false" customWidth="true" hidden="false" outlineLevel="0" max="4" min="4" style="0" width="5.44"/>
    <col collapsed="false" customWidth="true" hidden="false" outlineLevel="0" max="5" min="5" style="0" width="5.77"/>
    <col collapsed="false" customWidth="true" hidden="false" outlineLevel="0" max="6" min="6" style="0" width="10.41"/>
    <col collapsed="false" customWidth="true" hidden="false" outlineLevel="0" max="7" min="7" style="0" width="8.09"/>
    <col collapsed="false" customWidth="true" hidden="false" outlineLevel="0" max="8" min="8" style="0" width="8.93"/>
    <col collapsed="false" customWidth="true" hidden="false" outlineLevel="0" max="9" min="9" style="0" width="8.97"/>
    <col collapsed="false" customWidth="true" hidden="false" outlineLevel="0" max="10" min="10" style="0" width="5.91"/>
    <col collapsed="false" customWidth="false" hidden="false" outlineLevel="0" max="1025" min="11" style="0" width="11.52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721</v>
      </c>
    </row>
    <row r="14" customFormat="false" ht="12.8" hidden="false" customHeight="true" outlineLevel="0" collapsed="false">
      <c r="A14" s="49" t="s">
        <v>8</v>
      </c>
      <c r="B14" s="78" t="s">
        <v>426</v>
      </c>
      <c r="C14" s="100" t="s">
        <v>10</v>
      </c>
      <c r="D14" s="100" t="s">
        <v>11</v>
      </c>
      <c r="E14" s="49" t="s">
        <v>12</v>
      </c>
      <c r="F14" s="78" t="s">
        <v>462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12.8" hidden="false" customHeight="fals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</row>
    <row r="16" customFormat="false" ht="12.8" hidden="false" customHeight="fals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</row>
    <row r="17" customFormat="false" ht="41.55" hidden="false" customHeight="true" outlineLevel="0" collapsed="false">
      <c r="A17" s="49"/>
      <c r="B17" s="78"/>
      <c r="C17" s="100"/>
      <c r="D17" s="100"/>
      <c r="E17" s="49"/>
      <c r="F17" s="148"/>
      <c r="G17" s="49"/>
      <c r="H17" s="49"/>
      <c r="I17" s="49"/>
      <c r="J17" s="49"/>
    </row>
    <row r="18" customFormat="false" ht="107.85" hidden="false" customHeight="true" outlineLevel="0" collapsed="false">
      <c r="A18" s="39" t="s">
        <v>18</v>
      </c>
      <c r="B18" s="39" t="s">
        <v>722</v>
      </c>
      <c r="C18" s="39" t="s">
        <v>20</v>
      </c>
      <c r="D18" s="40" t="s">
        <v>30</v>
      </c>
      <c r="E18" s="40" t="n">
        <v>1250</v>
      </c>
      <c r="F18" s="41"/>
      <c r="G18" s="41"/>
      <c r="H18" s="55"/>
      <c r="I18" s="55"/>
      <c r="J18" s="55"/>
    </row>
    <row r="19" customFormat="false" ht="14.4" hidden="false" customHeight="true" outlineLevel="0" collapsed="false">
      <c r="A19" s="42" t="s">
        <v>22</v>
      </c>
      <c r="B19" s="42"/>
      <c r="C19" s="42"/>
      <c r="D19" s="35"/>
      <c r="E19" s="44"/>
      <c r="F19" s="55"/>
      <c r="G19" s="55"/>
      <c r="H19" s="55"/>
      <c r="I19" s="55"/>
      <c r="J19" s="55"/>
    </row>
    <row r="22" customFormat="false" ht="13.8" hidden="false" customHeight="false" outlineLevel="0" collapsed="false">
      <c r="B22" s="16" t="s">
        <v>23</v>
      </c>
    </row>
    <row r="23" customFormat="false" ht="13.8" hidden="false" customHeight="false" outlineLevel="0" collapsed="false">
      <c r="B23" s="16"/>
    </row>
    <row r="24" customFormat="false" ht="12.8" hidden="false" customHeight="false" outlineLevel="0" collapsed="false">
      <c r="B24" s="17"/>
    </row>
    <row r="26" customFormat="false" ht="13.8" hidden="false" customHeight="false" outlineLevel="0" collapsed="false">
      <c r="B26" s="2" t="s">
        <v>24</v>
      </c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/>
    </row>
    <row r="29" customFormat="false" ht="13.8" hidden="false" customHeight="false" outlineLevel="0" collapsed="false">
      <c r="B29" s="2" t="s">
        <v>25</v>
      </c>
    </row>
    <row r="30" customFormat="false" ht="13.8" hidden="false" customHeight="false" outlineLevel="0" collapsed="false">
      <c r="B30" s="2" t="s">
        <v>26</v>
      </c>
    </row>
  </sheetData>
  <mergeCells count="11">
    <mergeCell ref="A14:A17"/>
    <mergeCell ref="B14:B17"/>
    <mergeCell ref="C14:C17"/>
    <mergeCell ref="D14:D17"/>
    <mergeCell ref="E14:E17"/>
    <mergeCell ref="F14:F16"/>
    <mergeCell ref="G14:G17"/>
    <mergeCell ref="H14:H17"/>
    <mergeCell ref="I14:I17"/>
    <mergeCell ref="J14:J17"/>
    <mergeCell ref="A19:C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0" colorId="64" zoomScale="76" zoomScaleNormal="76" zoomScalePageLayoutView="100" workbookViewId="0">
      <selection pane="topLeft" activeCell="J21" activeCellId="0" sqref="J21"/>
    </sheetView>
  </sheetViews>
  <sheetFormatPr defaultRowHeight="12.8" zeroHeight="false" outlineLevelRow="0" outlineLevelCol="0"/>
  <cols>
    <col collapsed="false" customWidth="true" hidden="false" outlineLevel="0" max="1" min="1" style="0" width="4.22"/>
    <col collapsed="false" customWidth="true" hidden="false" outlineLevel="0" max="2" min="2" style="0" width="16.14"/>
    <col collapsed="false" customWidth="false" hidden="false" outlineLevel="0" max="3" min="3" style="0" width="11.52"/>
    <col collapsed="false" customWidth="true" hidden="false" outlineLevel="0" max="4" min="4" style="0" width="6.16"/>
    <col collapsed="false" customWidth="true" hidden="false" outlineLevel="0" max="5" min="5" style="0" width="7.8"/>
    <col collapsed="false" customWidth="true" hidden="false" outlineLevel="0" max="6" min="6" style="0" width="7.07"/>
    <col collapsed="false" customWidth="false" hidden="false" outlineLevel="0" max="7" min="7" style="0" width="11.52"/>
    <col collapsed="false" customWidth="true" hidden="false" outlineLevel="0" max="8" min="8" style="0" width="7.8"/>
    <col collapsed="false" customWidth="true" hidden="false" outlineLevel="0" max="9" min="9" style="0" width="8.81"/>
    <col collapsed="false" customWidth="true" hidden="false" outlineLevel="0" max="10" min="10" style="0" width="7.96"/>
    <col collapsed="false" customWidth="false" hidden="false" outlineLevel="0" max="1025" min="11" style="0" width="11.52"/>
  </cols>
  <sheetData>
    <row r="1" customFormat="false" ht="13.8" hidden="false" customHeight="false" outlineLevel="0" collapsed="false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customFormat="false" ht="13.8" hidden="false" customHeight="false" outlineLevel="0" collapsed="false">
      <c r="A2" s="164"/>
      <c r="B2" s="164"/>
      <c r="C2" s="180" t="s">
        <v>0</v>
      </c>
      <c r="D2" s="164"/>
      <c r="E2" s="164"/>
      <c r="F2" s="164"/>
      <c r="G2" s="164"/>
      <c r="H2" s="164"/>
      <c r="I2" s="164"/>
      <c r="J2" s="164"/>
    </row>
    <row r="3" customFormat="false" ht="13.8" hidden="false" customHeight="false" outlineLevel="0" collapsed="false">
      <c r="A3" s="164"/>
      <c r="B3" s="164"/>
      <c r="C3" s="164"/>
      <c r="D3" s="164"/>
      <c r="E3" s="164"/>
      <c r="F3" s="164"/>
      <c r="G3" s="164"/>
      <c r="H3" s="164"/>
      <c r="I3" s="164"/>
      <c r="J3" s="164"/>
    </row>
    <row r="4" customFormat="false" ht="13.8" hidden="false" customHeight="false" outlineLevel="0" collapsed="false">
      <c r="A4" s="164"/>
      <c r="B4" s="164" t="s">
        <v>1</v>
      </c>
      <c r="C4" s="164" t="s">
        <v>2</v>
      </c>
      <c r="D4" s="164"/>
      <c r="E4" s="164"/>
      <c r="F4" s="164"/>
      <c r="G4" s="164"/>
      <c r="H4" s="164"/>
      <c r="I4" s="164"/>
      <c r="J4" s="164"/>
    </row>
    <row r="5" customFormat="false" ht="13.8" hidden="false" customHeight="false" outlineLevel="0" collapsed="false">
      <c r="A5" s="164"/>
      <c r="B5" s="164"/>
      <c r="C5" s="164"/>
      <c r="D5" s="164"/>
      <c r="E5" s="164"/>
      <c r="F5" s="164"/>
      <c r="G5" s="164"/>
      <c r="H5" s="164"/>
      <c r="I5" s="164"/>
      <c r="J5" s="164"/>
    </row>
    <row r="6" customFormat="false" ht="13.8" hidden="false" customHeight="false" outlineLevel="0" collapsed="false">
      <c r="A6" s="164"/>
      <c r="B6" s="164" t="s">
        <v>3</v>
      </c>
      <c r="C6" s="164" t="s">
        <v>2</v>
      </c>
      <c r="D6" s="164"/>
      <c r="E6" s="164"/>
      <c r="F6" s="164"/>
      <c r="G6" s="164"/>
      <c r="H6" s="164"/>
      <c r="I6" s="164"/>
      <c r="J6" s="164"/>
    </row>
    <row r="7" customFormat="false" ht="13.8" hidden="false" customHeight="false" outlineLevel="0" collapsed="false">
      <c r="A7" s="164"/>
      <c r="B7" s="164"/>
      <c r="C7" s="164"/>
      <c r="D7" s="164"/>
      <c r="E7" s="164"/>
      <c r="F7" s="164"/>
      <c r="G7" s="164"/>
      <c r="H7" s="164"/>
      <c r="I7" s="164"/>
      <c r="J7" s="164"/>
    </row>
    <row r="8" customFormat="false" ht="13.8" hidden="false" customHeight="false" outlineLevel="0" collapsed="false">
      <c r="A8" s="164"/>
      <c r="B8" s="164" t="s">
        <v>4</v>
      </c>
      <c r="C8" s="164"/>
      <c r="D8" s="164"/>
      <c r="E8" s="164" t="s">
        <v>5</v>
      </c>
      <c r="F8" s="164"/>
      <c r="G8" s="164"/>
      <c r="H8" s="164"/>
      <c r="I8" s="164"/>
      <c r="J8" s="164"/>
    </row>
    <row r="9" customFormat="false" ht="13.8" hidden="false" customHeight="false" outlineLevel="0" collapsed="false">
      <c r="A9" s="164"/>
      <c r="B9" s="164"/>
      <c r="C9" s="164"/>
      <c r="D9" s="164"/>
      <c r="E9" s="164"/>
      <c r="F9" s="164"/>
      <c r="G9" s="164"/>
      <c r="H9" s="164"/>
      <c r="I9" s="164"/>
      <c r="J9" s="164"/>
    </row>
    <row r="10" customFormat="false" ht="13.8" hidden="false" customHeight="false" outlineLevel="0" collapsed="false">
      <c r="A10" s="164"/>
      <c r="B10" s="164"/>
      <c r="C10" s="164"/>
      <c r="D10" s="164"/>
      <c r="E10" s="164"/>
      <c r="F10" s="164"/>
      <c r="G10" s="164"/>
      <c r="H10" s="164"/>
      <c r="I10" s="164"/>
      <c r="J10" s="164"/>
    </row>
    <row r="11" customFormat="false" ht="13.8" hidden="false" customHeight="false" outlineLevel="0" collapsed="false">
      <c r="A11" s="164"/>
      <c r="B11" s="164" t="s">
        <v>6</v>
      </c>
      <c r="C11" s="164"/>
      <c r="D11" s="164"/>
      <c r="E11" s="164"/>
      <c r="F11" s="164"/>
      <c r="G11" s="164"/>
      <c r="H11" s="164"/>
      <c r="I11" s="164"/>
      <c r="J11" s="164"/>
    </row>
    <row r="12" customFormat="false" ht="13.8" hidden="false" customHeight="false" outlineLevel="0" collapsed="false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customFormat="false" ht="13.8" hidden="false" customHeight="false" outlineLevel="0" collapsed="false">
      <c r="A13" s="164"/>
      <c r="B13" s="164"/>
      <c r="C13" s="164"/>
      <c r="D13" s="164"/>
      <c r="E13" s="164"/>
      <c r="F13" s="164"/>
      <c r="G13" s="164"/>
      <c r="H13" s="16" t="s">
        <v>723</v>
      </c>
      <c r="I13" s="164"/>
      <c r="J13" s="164"/>
    </row>
    <row r="14" customFormat="false" ht="12.8" hidden="false" customHeight="true" outlineLevel="0" collapsed="false">
      <c r="A14" s="49" t="s">
        <v>8</v>
      </c>
      <c r="B14" s="49" t="s">
        <v>724</v>
      </c>
      <c r="C14" s="100" t="s">
        <v>10</v>
      </c>
      <c r="D14" s="100" t="s">
        <v>11</v>
      </c>
      <c r="E14" s="49" t="s">
        <v>12</v>
      </c>
      <c r="F14" s="49" t="s">
        <v>13</v>
      </c>
      <c r="G14" s="49" t="s">
        <v>14</v>
      </c>
      <c r="H14" s="49" t="s">
        <v>15</v>
      </c>
      <c r="I14" s="49" t="s">
        <v>16</v>
      </c>
      <c r="J14" s="49" t="s">
        <v>725</v>
      </c>
    </row>
    <row r="15" customFormat="false" ht="12.8" hidden="false" customHeight="false" outlineLevel="0" collapsed="false">
      <c r="A15" s="49"/>
      <c r="B15" s="49"/>
      <c r="C15" s="100"/>
      <c r="D15" s="100"/>
      <c r="E15" s="100"/>
      <c r="F15" s="49"/>
      <c r="G15" s="49"/>
      <c r="H15" s="49"/>
      <c r="I15" s="49"/>
      <c r="J15" s="49"/>
    </row>
    <row r="16" customFormat="false" ht="12.8" hidden="false" customHeight="false" outlineLevel="0" collapsed="false">
      <c r="A16" s="49"/>
      <c r="B16" s="49"/>
      <c r="C16" s="100"/>
      <c r="D16" s="100"/>
      <c r="E16" s="100"/>
      <c r="F16" s="49"/>
      <c r="G16" s="49"/>
      <c r="H16" s="49"/>
      <c r="I16" s="49"/>
      <c r="J16" s="49"/>
    </row>
    <row r="17" customFormat="false" ht="52.5" hidden="false" customHeight="true" outlineLevel="0" collapsed="false">
      <c r="A17" s="49"/>
      <c r="B17" s="49"/>
      <c r="C17" s="100"/>
      <c r="D17" s="100"/>
      <c r="E17" s="100"/>
      <c r="F17" s="49"/>
      <c r="G17" s="49"/>
      <c r="H17" s="49"/>
      <c r="I17" s="49"/>
      <c r="J17" s="49"/>
    </row>
    <row r="18" customFormat="false" ht="123.65" hidden="false" customHeight="true" outlineLevel="0" collapsed="false">
      <c r="A18" s="56" t="s">
        <v>18</v>
      </c>
      <c r="B18" s="70" t="s">
        <v>726</v>
      </c>
      <c r="C18" s="56" t="s">
        <v>727</v>
      </c>
      <c r="D18" s="56" t="s">
        <v>386</v>
      </c>
      <c r="E18" s="56" t="n">
        <v>5</v>
      </c>
      <c r="F18" s="181"/>
      <c r="G18" s="174"/>
      <c r="H18" s="174"/>
      <c r="I18" s="174"/>
      <c r="J18" s="174"/>
    </row>
    <row r="19" customFormat="false" ht="13.8" hidden="false" customHeight="false" outlineLevel="0" collapsed="false">
      <c r="A19" s="56"/>
      <c r="B19" s="182" t="s">
        <v>22</v>
      </c>
      <c r="C19" s="56"/>
      <c r="D19" s="56"/>
      <c r="E19" s="56"/>
      <c r="F19" s="174"/>
      <c r="G19" s="183"/>
      <c r="H19" s="183"/>
      <c r="I19" s="183"/>
      <c r="J19" s="174"/>
    </row>
    <row r="20" customFormat="false" ht="12.8" hidden="false" customHeight="false" outlineLevel="0" collapsed="false">
      <c r="B20" s="17"/>
    </row>
    <row r="22" customFormat="false" ht="13.8" hidden="false" customHeight="false" outlineLevel="0" collapsed="false">
      <c r="B22" s="2" t="s">
        <v>24</v>
      </c>
    </row>
    <row r="23" customFormat="false" ht="13.8" hidden="false" customHeight="false" outlineLevel="0" collapsed="false">
      <c r="B23" s="2"/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 t="s">
        <v>25</v>
      </c>
    </row>
    <row r="26" customFormat="false" ht="13.8" hidden="false" customHeight="false" outlineLevel="0" collapsed="false">
      <c r="B26" s="2" t="s">
        <v>26</v>
      </c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H12" activeCellId="0" sqref="H12"/>
    </sheetView>
  </sheetViews>
  <sheetFormatPr defaultRowHeight="12.8" zeroHeight="false" outlineLevelRow="0" outlineLevelCol="0"/>
  <cols>
    <col collapsed="false" customWidth="true" hidden="false" outlineLevel="0" max="1" min="1" style="0" width="3.57"/>
    <col collapsed="false" customWidth="true" hidden="false" outlineLevel="0" max="2" min="2" style="0" width="20.73"/>
    <col collapsed="false" customWidth="false" hidden="false" outlineLevel="0" max="4" min="3" style="0" width="11.52"/>
    <col collapsed="false" customWidth="true" hidden="false" outlineLevel="0" max="5" min="5" style="0" width="7.07"/>
    <col collapsed="false" customWidth="false" hidden="false" outlineLevel="0" max="6" min="6" style="0" width="11.52"/>
    <col collapsed="false" customWidth="false" hidden="false" outlineLevel="0" max="7" min="7" style="0" width="11.59"/>
    <col collapsed="false" customWidth="true" hidden="false" outlineLevel="0" max="8" min="8" style="0" width="11.35"/>
    <col collapsed="false" customWidth="true" hidden="false" outlineLevel="0" max="9" min="9" style="0" width="9.27"/>
    <col collapsed="false" customWidth="false" hidden="false" outlineLevel="0" max="1025" min="10" style="0" width="11.52"/>
  </cols>
  <sheetData>
    <row r="1" customFormat="false" ht="13.8" hidden="false" customHeight="false" outlineLevel="0" collapsed="false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customFormat="false" ht="13.8" hidden="false" customHeight="false" outlineLevel="0" collapsed="false">
      <c r="A2" s="164"/>
      <c r="B2" s="164"/>
      <c r="C2" s="180" t="s">
        <v>0</v>
      </c>
      <c r="D2" s="164"/>
      <c r="E2" s="164"/>
      <c r="F2" s="164"/>
      <c r="G2" s="164"/>
      <c r="H2" s="164"/>
      <c r="I2" s="164"/>
      <c r="J2" s="164"/>
    </row>
    <row r="3" customFormat="false" ht="13.8" hidden="false" customHeight="false" outlineLevel="0" collapsed="false">
      <c r="A3" s="164"/>
      <c r="B3" s="164"/>
      <c r="C3" s="164"/>
      <c r="D3" s="164"/>
      <c r="E3" s="164"/>
      <c r="F3" s="164"/>
      <c r="G3" s="164"/>
      <c r="H3" s="164"/>
      <c r="I3" s="164"/>
      <c r="J3" s="164"/>
    </row>
    <row r="4" customFormat="false" ht="13.8" hidden="false" customHeight="false" outlineLevel="0" collapsed="false">
      <c r="A4" s="164"/>
      <c r="B4" s="164" t="s">
        <v>1</v>
      </c>
      <c r="C4" s="164" t="s">
        <v>2</v>
      </c>
      <c r="D4" s="164"/>
      <c r="E4" s="164"/>
      <c r="F4" s="164"/>
      <c r="G4" s="164"/>
      <c r="H4" s="164"/>
      <c r="I4" s="164"/>
      <c r="J4" s="164"/>
    </row>
    <row r="5" customFormat="false" ht="13.8" hidden="false" customHeight="false" outlineLevel="0" collapsed="false">
      <c r="A5" s="164"/>
      <c r="B5" s="164"/>
      <c r="C5" s="164"/>
      <c r="D5" s="164"/>
      <c r="E5" s="164"/>
      <c r="F5" s="164"/>
      <c r="G5" s="164"/>
      <c r="H5" s="164"/>
      <c r="I5" s="164"/>
      <c r="J5" s="164"/>
    </row>
    <row r="6" customFormat="false" ht="13.8" hidden="false" customHeight="false" outlineLevel="0" collapsed="false">
      <c r="A6" s="164"/>
      <c r="B6" s="164" t="s">
        <v>3</v>
      </c>
      <c r="C6" s="164" t="s">
        <v>2</v>
      </c>
      <c r="D6" s="164"/>
      <c r="E6" s="164"/>
      <c r="F6" s="164"/>
      <c r="G6" s="164"/>
      <c r="H6" s="164"/>
      <c r="I6" s="164"/>
      <c r="J6" s="164"/>
    </row>
    <row r="7" customFormat="false" ht="13.8" hidden="false" customHeight="false" outlineLevel="0" collapsed="false">
      <c r="A7" s="164"/>
      <c r="B7" s="164"/>
      <c r="C7" s="164"/>
      <c r="D7" s="164"/>
      <c r="E7" s="164"/>
      <c r="F7" s="164"/>
      <c r="G7" s="164"/>
      <c r="H7" s="164"/>
      <c r="I7" s="164"/>
      <c r="J7" s="164"/>
    </row>
    <row r="8" customFormat="false" ht="13.8" hidden="false" customHeight="false" outlineLevel="0" collapsed="false">
      <c r="A8" s="164"/>
      <c r="B8" s="164" t="s">
        <v>4</v>
      </c>
      <c r="C8" s="164"/>
      <c r="D8" s="164"/>
      <c r="E8" s="164" t="s">
        <v>5</v>
      </c>
      <c r="F8" s="164"/>
      <c r="G8" s="164"/>
      <c r="H8" s="164"/>
      <c r="I8" s="164"/>
      <c r="J8" s="164"/>
    </row>
    <row r="9" customFormat="false" ht="13.8" hidden="false" customHeight="false" outlineLevel="0" collapsed="false">
      <c r="A9" s="164"/>
      <c r="B9" s="164"/>
      <c r="C9" s="164"/>
      <c r="D9" s="164"/>
      <c r="E9" s="164"/>
      <c r="F9" s="164"/>
      <c r="G9" s="164"/>
      <c r="H9" s="164"/>
      <c r="I9" s="164"/>
      <c r="J9" s="164"/>
    </row>
    <row r="10" customFormat="false" ht="13.8" hidden="false" customHeight="false" outlineLevel="0" collapsed="false">
      <c r="A10" s="164"/>
      <c r="B10" s="164"/>
      <c r="C10" s="164"/>
      <c r="D10" s="164"/>
      <c r="E10" s="164"/>
      <c r="F10" s="164"/>
      <c r="G10" s="164"/>
      <c r="H10" s="164"/>
      <c r="I10" s="164"/>
      <c r="J10" s="164"/>
    </row>
    <row r="11" customFormat="false" ht="13.8" hidden="false" customHeight="false" outlineLevel="0" collapsed="false">
      <c r="A11" s="164"/>
      <c r="B11" s="164" t="s">
        <v>6</v>
      </c>
      <c r="C11" s="164"/>
      <c r="D11" s="164"/>
      <c r="E11" s="164"/>
      <c r="F11" s="164"/>
      <c r="G11" s="164"/>
      <c r="H11" s="164"/>
      <c r="I11" s="164"/>
      <c r="J11" s="164"/>
    </row>
    <row r="12" customFormat="false" ht="13.8" hidden="false" customHeight="false" outlineLevel="0" collapsed="false">
      <c r="A12" s="164"/>
      <c r="B12" s="164"/>
      <c r="C12" s="164"/>
      <c r="D12" s="164"/>
      <c r="E12" s="164"/>
      <c r="F12" s="164"/>
      <c r="G12" s="164"/>
      <c r="H12" s="184" t="s">
        <v>728</v>
      </c>
      <c r="I12" s="185"/>
      <c r="J12" s="164"/>
    </row>
    <row r="13" customFormat="false" ht="13.8" hidden="false" customHeight="false" outlineLevel="0" collapsed="false">
      <c r="A13" s="164"/>
      <c r="B13" s="164"/>
      <c r="C13" s="164"/>
      <c r="D13" s="164"/>
      <c r="E13" s="164"/>
      <c r="F13" s="164"/>
      <c r="G13" s="164"/>
      <c r="H13" s="184"/>
      <c r="I13" s="185"/>
      <c r="J13" s="164"/>
    </row>
    <row r="14" customFormat="false" ht="12.8" hidden="false" customHeight="true" outlineLevel="0" collapsed="false">
      <c r="A14" s="49" t="s">
        <v>8</v>
      </c>
      <c r="B14" s="49" t="s">
        <v>729</v>
      </c>
      <c r="C14" s="100" t="s">
        <v>10</v>
      </c>
      <c r="D14" s="100" t="s">
        <v>11</v>
      </c>
      <c r="E14" s="49" t="s">
        <v>12</v>
      </c>
      <c r="F14" s="49" t="s">
        <v>13</v>
      </c>
      <c r="G14" s="49" t="s">
        <v>14</v>
      </c>
      <c r="H14" s="49" t="s">
        <v>15</v>
      </c>
      <c r="I14" s="49" t="s">
        <v>16</v>
      </c>
      <c r="J14" s="49" t="s">
        <v>725</v>
      </c>
    </row>
    <row r="15" customFormat="false" ht="12.8" hidden="false" customHeight="false" outlineLevel="0" collapsed="false">
      <c r="A15" s="49"/>
      <c r="B15" s="49"/>
      <c r="C15" s="100"/>
      <c r="D15" s="100"/>
      <c r="E15" s="100"/>
      <c r="F15" s="49"/>
      <c r="G15" s="49"/>
      <c r="H15" s="49"/>
      <c r="I15" s="49"/>
      <c r="J15" s="49"/>
    </row>
    <row r="16" customFormat="false" ht="13.8" hidden="false" customHeight="false" outlineLevel="0" collapsed="false">
      <c r="A16" s="49"/>
      <c r="B16" s="49"/>
      <c r="C16" s="100"/>
      <c r="D16" s="100"/>
      <c r="E16" s="100"/>
      <c r="F16" s="49"/>
      <c r="G16" s="49"/>
      <c r="H16" s="49"/>
      <c r="I16" s="49"/>
      <c r="J16" s="172"/>
    </row>
    <row r="17" customFormat="false" ht="27.5" hidden="false" customHeight="true" outlineLevel="0" collapsed="false">
      <c r="A17" s="49"/>
      <c r="B17" s="49"/>
      <c r="C17" s="100"/>
      <c r="D17" s="100"/>
      <c r="E17" s="100"/>
      <c r="F17" s="49"/>
      <c r="G17" s="49"/>
      <c r="H17" s="49"/>
      <c r="I17" s="49"/>
      <c r="J17" s="172"/>
    </row>
    <row r="18" customFormat="false" ht="51.3" hidden="false" customHeight="true" outlineLevel="0" collapsed="false">
      <c r="A18" s="56" t="s">
        <v>18</v>
      </c>
      <c r="B18" s="186" t="s">
        <v>730</v>
      </c>
      <c r="C18" s="187" t="s">
        <v>727</v>
      </c>
      <c r="D18" s="56" t="s">
        <v>84</v>
      </c>
      <c r="E18" s="75" t="n">
        <v>150</v>
      </c>
      <c r="F18" s="127"/>
      <c r="G18" s="127"/>
      <c r="H18" s="127"/>
      <c r="I18" s="127"/>
      <c r="J18" s="174"/>
    </row>
    <row r="19" customFormat="false" ht="48.65" hidden="false" customHeight="true" outlineLevel="0" collapsed="false">
      <c r="A19" s="56" t="s">
        <v>31</v>
      </c>
      <c r="B19" s="188" t="s">
        <v>731</v>
      </c>
      <c r="C19" s="187" t="s">
        <v>727</v>
      </c>
      <c r="D19" s="56" t="s">
        <v>84</v>
      </c>
      <c r="E19" s="75" t="n">
        <v>25</v>
      </c>
      <c r="F19" s="127"/>
      <c r="G19" s="127"/>
      <c r="H19" s="127"/>
      <c r="I19" s="127"/>
      <c r="J19" s="174"/>
    </row>
    <row r="20" customFormat="false" ht="13.8" hidden="false" customHeight="false" outlineLevel="0" collapsed="false">
      <c r="A20" s="56"/>
      <c r="B20" s="182" t="s">
        <v>22</v>
      </c>
      <c r="C20" s="182"/>
      <c r="D20" s="56"/>
      <c r="E20" s="75"/>
      <c r="F20" s="127"/>
      <c r="G20" s="189"/>
      <c r="H20" s="189"/>
      <c r="I20" s="189"/>
      <c r="J20" s="174"/>
    </row>
    <row r="21" customFormat="false" ht="13.8" hidden="false" customHeight="false" outlineLevel="0" collapsed="false">
      <c r="A21" s="164"/>
      <c r="B21" s="16"/>
      <c r="C21" s="164"/>
      <c r="D21" s="164"/>
      <c r="E21" s="164"/>
      <c r="F21" s="164"/>
      <c r="G21" s="164"/>
      <c r="H21" s="164"/>
      <c r="I21" s="164"/>
      <c r="J21" s="164"/>
    </row>
    <row r="22" customFormat="false" ht="13.8" hidden="false" customHeight="false" outlineLevel="0" collapsed="false">
      <c r="A22" s="164"/>
      <c r="B22" s="164"/>
      <c r="C22" s="164"/>
      <c r="D22" s="164"/>
      <c r="E22" s="164"/>
      <c r="F22" s="164"/>
      <c r="G22" s="164"/>
      <c r="H22" s="164"/>
      <c r="I22" s="164"/>
      <c r="J22" s="164"/>
    </row>
    <row r="23" customFormat="false" ht="13.8" hidden="false" customHeight="false" outlineLevel="0" collapsed="false">
      <c r="A23" s="164"/>
      <c r="B23" s="164" t="s">
        <v>24</v>
      </c>
      <c r="C23" s="164"/>
      <c r="D23" s="164"/>
      <c r="E23" s="164"/>
      <c r="F23" s="164"/>
      <c r="G23" s="164"/>
      <c r="H23" s="164"/>
      <c r="I23" s="164"/>
      <c r="J23" s="164"/>
    </row>
    <row r="24" customFormat="false" ht="13.8" hidden="false" customHeight="false" outlineLevel="0" collapsed="false">
      <c r="A24" s="164"/>
      <c r="B24" s="164"/>
      <c r="C24" s="164"/>
      <c r="D24" s="164"/>
      <c r="E24" s="164"/>
      <c r="F24" s="164"/>
      <c r="G24" s="164"/>
      <c r="H24" s="164"/>
      <c r="I24" s="164"/>
      <c r="J24" s="164"/>
    </row>
    <row r="25" customFormat="false" ht="13.8" hidden="false" customHeight="false" outlineLevel="0" collapsed="false">
      <c r="A25" s="164"/>
      <c r="B25" s="164"/>
      <c r="C25" s="164"/>
      <c r="D25" s="164"/>
      <c r="E25" s="164"/>
      <c r="F25" s="164"/>
      <c r="G25" s="164"/>
      <c r="H25" s="164"/>
      <c r="I25" s="164"/>
      <c r="J25" s="164"/>
    </row>
    <row r="26" customFormat="false" ht="13.8" hidden="false" customHeight="false" outlineLevel="0" collapsed="false">
      <c r="A26" s="164"/>
      <c r="B26" s="164" t="s">
        <v>25</v>
      </c>
      <c r="C26" s="164"/>
      <c r="D26" s="164"/>
      <c r="E26" s="164"/>
      <c r="F26" s="164"/>
      <c r="G26" s="164"/>
      <c r="H26" s="164"/>
      <c r="I26" s="164"/>
      <c r="J26" s="164"/>
    </row>
    <row r="27" customFormat="false" ht="13.8" hidden="false" customHeight="false" outlineLevel="0" collapsed="false">
      <c r="A27" s="164"/>
      <c r="B27" s="164" t="s">
        <v>26</v>
      </c>
      <c r="C27" s="164"/>
      <c r="D27" s="164"/>
      <c r="E27" s="164"/>
      <c r="F27" s="164"/>
      <c r="G27" s="164"/>
      <c r="H27" s="164"/>
      <c r="I27" s="164"/>
      <c r="J27" s="164"/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7"/>
  <sheetViews>
    <sheetView showFormulas="false" showGridLines="true" showRowColHeaders="true" showZeros="true" rightToLeft="false" tabSelected="false" showOutlineSymbols="true" defaultGridColor="true" view="normal" topLeftCell="A9" colorId="64" zoomScale="76" zoomScaleNormal="76" zoomScalePageLayoutView="100" workbookViewId="0">
      <selection pane="topLeft" activeCell="N13" activeCellId="0" sqref="N13"/>
    </sheetView>
  </sheetViews>
  <sheetFormatPr defaultRowHeight="12.8" zeroHeight="false" outlineLevelRow="0" outlineLevelCol="0"/>
  <cols>
    <col collapsed="false" customWidth="true" hidden="false" outlineLevel="0" max="1" min="1" style="0" width="3.73"/>
    <col collapsed="false" customWidth="true" hidden="false" outlineLevel="0" max="2" min="2" style="0" width="17.14"/>
    <col collapsed="false" customWidth="true" hidden="false" outlineLevel="0" max="3" min="3" style="0" width="12.19"/>
    <col collapsed="false" customWidth="true" hidden="false" outlineLevel="0" max="4" min="4" style="0" width="5.07"/>
    <col collapsed="false" customWidth="true" hidden="false" outlineLevel="0" max="5" min="5" style="0" width="4.95"/>
    <col collapsed="false" customWidth="true" hidden="false" outlineLevel="0" max="6" min="6" style="0" width="7.85"/>
    <col collapsed="false" customWidth="true" hidden="false" outlineLevel="0" max="7" min="7" style="0" width="8.09"/>
    <col collapsed="false" customWidth="true" hidden="false" outlineLevel="0" max="8" min="8" style="0" width="6.88"/>
    <col collapsed="false" customWidth="false" hidden="false" outlineLevel="0" max="9" min="9" style="0" width="11.52"/>
    <col collapsed="false" customWidth="true" hidden="false" outlineLevel="0" max="10" min="10" style="0" width="7.36"/>
    <col collapsed="false" customWidth="false" hidden="false" outlineLevel="0" max="1025" min="11" style="0" width="11.52"/>
  </cols>
  <sheetData>
    <row r="1" customFormat="false" ht="13.8" hidden="false" customHeight="false" outlineLevel="0" collapsed="false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customFormat="false" ht="13.8" hidden="false" customHeight="false" outlineLevel="0" collapsed="false">
      <c r="A2" s="164"/>
      <c r="B2" s="164"/>
      <c r="C2" s="180" t="s">
        <v>0</v>
      </c>
      <c r="D2" s="164"/>
      <c r="E2" s="164"/>
      <c r="F2" s="164"/>
      <c r="G2" s="164"/>
      <c r="H2" s="164"/>
      <c r="I2" s="164"/>
      <c r="J2" s="164"/>
    </row>
    <row r="3" customFormat="false" ht="13.8" hidden="false" customHeight="false" outlineLevel="0" collapsed="false">
      <c r="A3" s="164"/>
      <c r="B3" s="164"/>
      <c r="C3" s="164"/>
      <c r="D3" s="164"/>
      <c r="E3" s="164"/>
      <c r="F3" s="164"/>
      <c r="G3" s="164"/>
      <c r="H3" s="164"/>
      <c r="I3" s="164"/>
      <c r="J3" s="164"/>
    </row>
    <row r="4" customFormat="false" ht="13.8" hidden="false" customHeight="false" outlineLevel="0" collapsed="false">
      <c r="A4" s="164"/>
      <c r="B4" s="164" t="s">
        <v>1</v>
      </c>
      <c r="C4" s="164" t="s">
        <v>2</v>
      </c>
      <c r="D4" s="164"/>
      <c r="E4" s="164"/>
      <c r="F4" s="164"/>
      <c r="G4" s="164"/>
      <c r="H4" s="164"/>
      <c r="I4" s="164"/>
      <c r="J4" s="164"/>
    </row>
    <row r="5" customFormat="false" ht="13.8" hidden="false" customHeight="false" outlineLevel="0" collapsed="false">
      <c r="A5" s="164"/>
      <c r="B5" s="164"/>
      <c r="C5" s="164"/>
      <c r="D5" s="164"/>
      <c r="E5" s="164"/>
      <c r="F5" s="164"/>
      <c r="G5" s="164"/>
      <c r="H5" s="164"/>
      <c r="I5" s="164"/>
      <c r="J5" s="164"/>
    </row>
    <row r="6" customFormat="false" ht="13.8" hidden="false" customHeight="false" outlineLevel="0" collapsed="false">
      <c r="A6" s="164"/>
      <c r="B6" s="164" t="s">
        <v>3</v>
      </c>
      <c r="C6" s="164" t="s">
        <v>2</v>
      </c>
      <c r="D6" s="164"/>
      <c r="E6" s="164"/>
      <c r="F6" s="164"/>
      <c r="G6" s="164"/>
      <c r="H6" s="164"/>
      <c r="I6" s="164"/>
      <c r="J6" s="164"/>
    </row>
    <row r="7" customFormat="false" ht="13.8" hidden="false" customHeight="false" outlineLevel="0" collapsed="false">
      <c r="A7" s="164"/>
      <c r="B7" s="164"/>
      <c r="C7" s="164"/>
      <c r="D7" s="164"/>
      <c r="E7" s="164"/>
      <c r="F7" s="164"/>
      <c r="G7" s="164"/>
      <c r="H7" s="164"/>
      <c r="I7" s="164"/>
      <c r="J7" s="164"/>
    </row>
    <row r="8" customFormat="false" ht="13.8" hidden="false" customHeight="false" outlineLevel="0" collapsed="false">
      <c r="A8" s="164"/>
      <c r="B8" s="164" t="s">
        <v>4</v>
      </c>
      <c r="C8" s="164"/>
      <c r="D8" s="164"/>
      <c r="E8" s="164" t="s">
        <v>5</v>
      </c>
      <c r="F8" s="164"/>
      <c r="G8" s="164"/>
      <c r="H8" s="164"/>
      <c r="I8" s="164"/>
      <c r="J8" s="164"/>
    </row>
    <row r="9" customFormat="false" ht="13.8" hidden="false" customHeight="false" outlineLevel="0" collapsed="false">
      <c r="A9" s="164"/>
      <c r="B9" s="164"/>
      <c r="C9" s="164"/>
      <c r="D9" s="164"/>
      <c r="E9" s="164"/>
      <c r="F9" s="164"/>
      <c r="G9" s="164"/>
      <c r="H9" s="164"/>
      <c r="I9" s="164"/>
      <c r="J9" s="164"/>
    </row>
    <row r="10" customFormat="false" ht="13.8" hidden="false" customHeight="false" outlineLevel="0" collapsed="false">
      <c r="A10" s="164"/>
      <c r="B10" s="164"/>
      <c r="C10" s="164"/>
      <c r="D10" s="164"/>
      <c r="E10" s="164"/>
      <c r="F10" s="164"/>
      <c r="G10" s="164"/>
      <c r="H10" s="164"/>
      <c r="I10" s="164"/>
      <c r="J10" s="164"/>
    </row>
    <row r="11" customFormat="false" ht="13.8" hidden="false" customHeight="false" outlineLevel="0" collapsed="false">
      <c r="A11" s="164"/>
      <c r="B11" s="164" t="s">
        <v>6</v>
      </c>
      <c r="C11" s="164"/>
      <c r="D11" s="164"/>
      <c r="E11" s="164"/>
      <c r="F11" s="164"/>
      <c r="G11" s="164"/>
      <c r="H11" s="164"/>
      <c r="I11" s="164"/>
      <c r="J11" s="164"/>
    </row>
    <row r="12" customFormat="false" ht="13.8" hidden="false" customHeight="false" outlineLevel="0" collapsed="false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customFormat="false" ht="13.8" hidden="false" customHeight="false" outlineLevel="0" collapsed="false">
      <c r="A13" s="164"/>
      <c r="B13" s="164"/>
      <c r="C13" s="164"/>
      <c r="D13" s="164"/>
      <c r="E13" s="164"/>
      <c r="F13" s="164"/>
      <c r="G13" s="164"/>
      <c r="H13" s="16" t="s">
        <v>732</v>
      </c>
      <c r="I13" s="164"/>
      <c r="J13" s="164"/>
    </row>
    <row r="14" customFormat="false" ht="12.8" hidden="false" customHeight="true" outlineLevel="0" collapsed="false">
      <c r="A14" s="49" t="s">
        <v>8</v>
      </c>
      <c r="B14" s="49" t="s">
        <v>733</v>
      </c>
      <c r="C14" s="100" t="s">
        <v>10</v>
      </c>
      <c r="D14" s="100" t="s">
        <v>11</v>
      </c>
      <c r="E14" s="49" t="s">
        <v>12</v>
      </c>
      <c r="F14" s="49" t="s">
        <v>13</v>
      </c>
      <c r="G14" s="49" t="s">
        <v>14</v>
      </c>
      <c r="H14" s="49" t="s">
        <v>15</v>
      </c>
      <c r="I14" s="49" t="s">
        <v>16</v>
      </c>
      <c r="J14" s="49" t="s">
        <v>734</v>
      </c>
    </row>
    <row r="15" customFormat="false" ht="12.8" hidden="false" customHeight="false" outlineLevel="0" collapsed="false">
      <c r="A15" s="49"/>
      <c r="B15" s="49"/>
      <c r="C15" s="100"/>
      <c r="D15" s="100"/>
      <c r="E15" s="100"/>
      <c r="F15" s="49"/>
      <c r="G15" s="49"/>
      <c r="H15" s="49"/>
      <c r="I15" s="49"/>
      <c r="J15" s="49"/>
    </row>
    <row r="16" customFormat="false" ht="12.8" hidden="false" customHeight="false" outlineLevel="0" collapsed="false">
      <c r="A16" s="49"/>
      <c r="B16" s="49"/>
      <c r="C16" s="100"/>
      <c r="D16" s="100"/>
      <c r="E16" s="100"/>
      <c r="F16" s="49"/>
      <c r="G16" s="49"/>
      <c r="H16" s="49"/>
      <c r="I16" s="49"/>
      <c r="J16" s="49"/>
    </row>
    <row r="17" customFormat="false" ht="88" hidden="false" customHeight="true" outlineLevel="0" collapsed="false">
      <c r="A17" s="49"/>
      <c r="B17" s="49"/>
      <c r="C17" s="100"/>
      <c r="D17" s="100"/>
      <c r="E17" s="100"/>
      <c r="F17" s="49"/>
      <c r="G17" s="49"/>
      <c r="H17" s="49"/>
      <c r="I17" s="49"/>
      <c r="J17" s="49"/>
    </row>
    <row r="18" customFormat="false" ht="186.8" hidden="false" customHeight="true" outlineLevel="0" collapsed="false">
      <c r="A18" s="56" t="s">
        <v>18</v>
      </c>
      <c r="B18" s="39" t="s">
        <v>735</v>
      </c>
      <c r="C18" s="56" t="s">
        <v>20</v>
      </c>
      <c r="D18" s="56" t="s">
        <v>84</v>
      </c>
      <c r="E18" s="40" t="n">
        <v>2</v>
      </c>
      <c r="F18" s="41"/>
      <c r="G18" s="127"/>
      <c r="H18" s="127"/>
      <c r="I18" s="127"/>
      <c r="J18" s="174"/>
    </row>
    <row r="19" customFormat="false" ht="13.8" hidden="false" customHeight="false" outlineLevel="0" collapsed="false">
      <c r="A19" s="56"/>
      <c r="B19" s="182" t="s">
        <v>22</v>
      </c>
      <c r="C19" s="182"/>
      <c r="D19" s="56"/>
      <c r="E19" s="75"/>
      <c r="F19" s="127"/>
      <c r="G19" s="189"/>
      <c r="H19" s="189"/>
      <c r="I19" s="189"/>
      <c r="J19" s="174"/>
    </row>
    <row r="20" customFormat="false" ht="13.8" hidden="false" customHeight="false" outlineLevel="0" collapsed="false">
      <c r="A20" s="164"/>
      <c r="B20" s="16"/>
      <c r="C20" s="164"/>
      <c r="D20" s="164"/>
      <c r="E20" s="164"/>
      <c r="F20" s="164"/>
      <c r="G20" s="164"/>
      <c r="H20" s="164"/>
      <c r="I20" s="164"/>
      <c r="J20" s="164"/>
    </row>
    <row r="21" customFormat="false" ht="13.8" hidden="false" customHeight="false" outlineLevel="0" collapsed="false">
      <c r="A21" s="164"/>
      <c r="B21" s="164"/>
      <c r="C21" s="164"/>
      <c r="D21" s="164"/>
      <c r="E21" s="164"/>
      <c r="F21" s="164"/>
      <c r="G21" s="164"/>
      <c r="H21" s="164"/>
      <c r="I21" s="164"/>
      <c r="J21" s="164"/>
    </row>
    <row r="22" customFormat="false" ht="13.8" hidden="false" customHeight="false" outlineLevel="0" collapsed="false">
      <c r="A22" s="164"/>
      <c r="B22" s="164" t="s">
        <v>24</v>
      </c>
      <c r="C22" s="164"/>
      <c r="D22" s="164"/>
      <c r="E22" s="164"/>
      <c r="F22" s="164"/>
      <c r="G22" s="164"/>
      <c r="H22" s="164"/>
      <c r="I22" s="164"/>
      <c r="J22" s="164"/>
    </row>
    <row r="25" customFormat="false" ht="13.8" hidden="false" customHeight="false" outlineLevel="0" collapsed="false">
      <c r="B25" s="164"/>
      <c r="C25" s="164"/>
      <c r="D25" s="164"/>
      <c r="E25" s="164"/>
      <c r="F25" s="164"/>
    </row>
    <row r="26" customFormat="false" ht="13.8" hidden="false" customHeight="false" outlineLevel="0" collapsed="false">
      <c r="B26" s="164" t="s">
        <v>25</v>
      </c>
      <c r="C26" s="164"/>
      <c r="D26" s="164"/>
      <c r="E26" s="164"/>
      <c r="F26" s="164"/>
    </row>
    <row r="27" customFormat="false" ht="13.8" hidden="false" customHeight="false" outlineLevel="0" collapsed="false">
      <c r="B27" s="164" t="s">
        <v>26</v>
      </c>
      <c r="C27" s="164"/>
      <c r="D27" s="164"/>
      <c r="E27" s="164"/>
      <c r="F27" s="164"/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B33" activeCellId="0" sqref="B33"/>
    </sheetView>
  </sheetViews>
  <sheetFormatPr defaultRowHeight="12.8" zeroHeight="false" outlineLevelRow="0" outlineLevelCol="0"/>
  <cols>
    <col collapsed="false" customWidth="true" hidden="false" outlineLevel="0" max="1" min="1" style="0" width="4.12"/>
    <col collapsed="false" customWidth="true" hidden="false" outlineLevel="0" max="2" min="2" style="0" width="21.38"/>
    <col collapsed="false" customWidth="false" hidden="false" outlineLevel="0" max="3" min="3" style="0" width="11.52"/>
    <col collapsed="false" customWidth="true" hidden="false" outlineLevel="0" max="4" min="4" style="0" width="7.53"/>
    <col collapsed="false" customWidth="true" hidden="false" outlineLevel="0" max="5" min="5" style="0" width="6.06"/>
    <col collapsed="false" customWidth="false" hidden="false" outlineLevel="0" max="7" min="6" style="0" width="11.52"/>
    <col collapsed="false" customWidth="true" hidden="false" outlineLevel="0" max="8" min="8" style="0" width="6.69"/>
    <col collapsed="false" customWidth="false" hidden="false" outlineLevel="0" max="1025" min="9" style="0" width="11.52"/>
  </cols>
  <sheetData>
    <row r="1" customFormat="false" ht="15.8" hidden="false" customHeight="false" outlineLevel="0" collapsed="false">
      <c r="A1" s="164"/>
      <c r="B1" s="164"/>
      <c r="C1" s="176" t="s">
        <v>0</v>
      </c>
      <c r="D1" s="164"/>
      <c r="E1" s="164"/>
      <c r="F1" s="164"/>
      <c r="G1" s="164"/>
      <c r="H1" s="164"/>
      <c r="I1" s="164"/>
      <c r="J1" s="164"/>
    </row>
    <row r="2" customFormat="false" ht="15.8" hidden="false" customHeight="false" outlineLevel="0" collapsed="false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customFormat="false" ht="15.8" hidden="false" customHeight="false" outlineLevel="0" collapsed="false">
      <c r="A3" s="164"/>
      <c r="B3" s="177" t="s">
        <v>1</v>
      </c>
      <c r="C3" s="177" t="s">
        <v>2</v>
      </c>
      <c r="D3" s="164"/>
      <c r="E3" s="164"/>
      <c r="F3" s="164"/>
      <c r="G3" s="164"/>
      <c r="H3" s="164"/>
      <c r="I3" s="164"/>
      <c r="J3" s="164"/>
    </row>
    <row r="4" customFormat="false" ht="15.8" hidden="false" customHeight="false" outlineLevel="0" collapsed="false">
      <c r="A4" s="164"/>
      <c r="B4" s="177"/>
      <c r="C4" s="164"/>
      <c r="D4" s="164"/>
      <c r="E4" s="164"/>
      <c r="F4" s="164"/>
      <c r="G4" s="164"/>
      <c r="H4" s="164"/>
      <c r="I4" s="164"/>
      <c r="J4" s="164"/>
    </row>
    <row r="5" customFormat="false" ht="15.8" hidden="false" customHeight="false" outlineLevel="0" collapsed="false">
      <c r="A5" s="164"/>
      <c r="B5" s="177" t="s">
        <v>3</v>
      </c>
      <c r="C5" s="177" t="s">
        <v>2</v>
      </c>
      <c r="D5" s="164"/>
      <c r="E5" s="164"/>
      <c r="F5" s="164"/>
      <c r="G5" s="164"/>
      <c r="H5" s="164"/>
      <c r="I5" s="164"/>
      <c r="J5" s="164"/>
    </row>
    <row r="6" customFormat="false" ht="15.8" hidden="false" customHeight="false" outlineLevel="0" collapsed="false">
      <c r="A6" s="164"/>
      <c r="B6" s="177"/>
      <c r="C6" s="164"/>
      <c r="D6" s="164"/>
      <c r="E6" s="164"/>
      <c r="F6" s="164"/>
      <c r="G6" s="164"/>
      <c r="H6" s="164"/>
      <c r="I6" s="164"/>
      <c r="J6" s="164"/>
    </row>
    <row r="7" customFormat="false" ht="15.8" hidden="false" customHeight="false" outlineLevel="0" collapsed="false">
      <c r="A7" s="164"/>
      <c r="B7" s="177" t="s">
        <v>4</v>
      </c>
      <c r="C7" s="164"/>
      <c r="D7" s="164"/>
      <c r="E7" s="177" t="s">
        <v>5</v>
      </c>
      <c r="F7" s="164"/>
      <c r="G7" s="164"/>
      <c r="H7" s="164"/>
      <c r="I7" s="164"/>
      <c r="J7" s="164"/>
    </row>
    <row r="8" customFormat="false" ht="15.8" hidden="false" customHeight="false" outlineLevel="0" collapsed="false">
      <c r="A8" s="164"/>
      <c r="B8" s="177"/>
      <c r="C8" s="164"/>
      <c r="D8" s="164"/>
      <c r="E8" s="164"/>
      <c r="F8" s="164"/>
      <c r="G8" s="164"/>
      <c r="H8" s="164"/>
      <c r="I8" s="164"/>
      <c r="J8" s="164"/>
    </row>
    <row r="9" customFormat="false" ht="15.8" hidden="false" customHeight="false" outlineLevel="0" collapsed="false">
      <c r="A9" s="164"/>
      <c r="B9" s="177"/>
      <c r="C9" s="164"/>
      <c r="D9" s="164"/>
      <c r="E9" s="164"/>
      <c r="F9" s="164"/>
      <c r="G9" s="164"/>
      <c r="H9" s="164"/>
      <c r="I9" s="164"/>
      <c r="J9" s="164"/>
    </row>
    <row r="10" customFormat="false" ht="15.8" hidden="false" customHeight="false" outlineLevel="0" collapsed="false">
      <c r="A10" s="164"/>
      <c r="B10" s="177" t="s">
        <v>6</v>
      </c>
      <c r="C10" s="164"/>
      <c r="D10" s="164"/>
      <c r="E10" s="164"/>
      <c r="F10" s="164"/>
      <c r="G10" s="164"/>
      <c r="H10" s="164"/>
      <c r="I10" s="164"/>
      <c r="J10" s="164"/>
    </row>
    <row r="11" customFormat="false" ht="15.8" hidden="false" customHeight="false" outlineLevel="0" collapsed="false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customFormat="false" ht="15.8" hidden="false" customHeight="false" outlineLevel="0" collapsed="false">
      <c r="A12" s="164"/>
      <c r="B12" s="164"/>
      <c r="C12" s="164"/>
      <c r="D12" s="164"/>
      <c r="E12" s="164"/>
      <c r="F12" s="164"/>
      <c r="G12" s="164"/>
      <c r="H12" s="16" t="s">
        <v>736</v>
      </c>
      <c r="I12" s="164"/>
      <c r="J12" s="164"/>
    </row>
    <row r="13" customFormat="false" ht="12.8" hidden="false" customHeight="true" outlineLevel="0" collapsed="false">
      <c r="A13" s="49" t="s">
        <v>8</v>
      </c>
      <c r="B13" s="49" t="s">
        <v>737</v>
      </c>
      <c r="C13" s="100" t="s">
        <v>10</v>
      </c>
      <c r="D13" s="100" t="s">
        <v>11</v>
      </c>
      <c r="E13" s="49" t="s">
        <v>12</v>
      </c>
      <c r="F13" s="49" t="s">
        <v>738</v>
      </c>
      <c r="G13" s="49" t="s">
        <v>14</v>
      </c>
      <c r="H13" s="49" t="s">
        <v>15</v>
      </c>
      <c r="I13" s="49" t="s">
        <v>16</v>
      </c>
      <c r="J13" s="49" t="s">
        <v>734</v>
      </c>
    </row>
    <row r="14" customFormat="false" ht="12.8" hidden="false" customHeight="false" outlineLevel="0" collapsed="false">
      <c r="A14" s="49"/>
      <c r="B14" s="49"/>
      <c r="C14" s="100"/>
      <c r="D14" s="100"/>
      <c r="E14" s="49"/>
      <c r="F14" s="49"/>
      <c r="G14" s="49"/>
      <c r="H14" s="49"/>
      <c r="I14" s="49"/>
      <c r="J14" s="49"/>
    </row>
    <row r="15" customFormat="false" ht="12.8" hidden="false" customHeight="false" outlineLevel="0" collapsed="false">
      <c r="A15" s="49"/>
      <c r="B15" s="49"/>
      <c r="C15" s="100"/>
      <c r="D15" s="100"/>
      <c r="E15" s="49"/>
      <c r="F15" s="49"/>
      <c r="G15" s="49"/>
      <c r="H15" s="49"/>
      <c r="I15" s="49"/>
      <c r="J15" s="49"/>
    </row>
    <row r="16" customFormat="false" ht="33.55" hidden="false" customHeight="true" outlineLevel="0" collapsed="false">
      <c r="A16" s="49"/>
      <c r="B16" s="49"/>
      <c r="C16" s="100"/>
      <c r="D16" s="100"/>
      <c r="E16" s="49"/>
      <c r="F16" s="49"/>
      <c r="G16" s="49"/>
      <c r="H16" s="49"/>
      <c r="I16" s="49"/>
      <c r="J16" s="49"/>
    </row>
    <row r="17" customFormat="false" ht="38.8" hidden="false" customHeight="false" outlineLevel="0" collapsed="false">
      <c r="A17" s="39" t="n">
        <v>1</v>
      </c>
      <c r="B17" s="39" t="s">
        <v>739</v>
      </c>
      <c r="C17" s="39" t="s">
        <v>20</v>
      </c>
      <c r="D17" s="42" t="s">
        <v>386</v>
      </c>
      <c r="E17" s="40" t="n">
        <v>60</v>
      </c>
      <c r="F17" s="127"/>
      <c r="G17" s="41"/>
      <c r="H17" s="55"/>
      <c r="I17" s="55"/>
      <c r="J17" s="55"/>
    </row>
    <row r="18" customFormat="false" ht="38.8" hidden="false" customHeight="false" outlineLevel="0" collapsed="false">
      <c r="A18" s="39" t="n">
        <v>2</v>
      </c>
      <c r="B18" s="39" t="s">
        <v>740</v>
      </c>
      <c r="C18" s="39" t="s">
        <v>20</v>
      </c>
      <c r="D18" s="42" t="s">
        <v>386</v>
      </c>
      <c r="E18" s="40" t="n">
        <v>5</v>
      </c>
      <c r="F18" s="127"/>
      <c r="G18" s="41"/>
      <c r="H18" s="55"/>
      <c r="I18" s="55"/>
      <c r="J18" s="55"/>
    </row>
    <row r="19" customFormat="false" ht="16.5" hidden="false" customHeight="true" outlineLevel="0" collapsed="false">
      <c r="A19" s="100" t="s">
        <v>22</v>
      </c>
      <c r="B19" s="100"/>
      <c r="C19" s="100"/>
      <c r="D19" s="39"/>
      <c r="E19" s="150"/>
      <c r="F19" s="55"/>
      <c r="G19" s="190"/>
      <c r="H19" s="190"/>
      <c r="I19" s="190"/>
      <c r="J19" s="55"/>
    </row>
    <row r="20" customFormat="false" ht="15.8" hidden="false" customHeight="false" outlineLevel="0" collapsed="false">
      <c r="A20" s="164"/>
      <c r="B20" s="177" t="s">
        <v>24</v>
      </c>
      <c r="C20" s="164"/>
      <c r="D20" s="164"/>
      <c r="E20" s="164"/>
      <c r="F20" s="164"/>
      <c r="G20" s="164"/>
      <c r="H20" s="164"/>
      <c r="I20" s="164"/>
      <c r="J20" s="164"/>
    </row>
    <row r="21" customFormat="false" ht="15.8" hidden="false" customHeight="false" outlineLevel="0" collapsed="false">
      <c r="A21" s="164"/>
      <c r="B21" s="177"/>
      <c r="C21" s="164"/>
      <c r="D21" s="164"/>
      <c r="E21" s="164"/>
      <c r="F21" s="164"/>
      <c r="G21" s="164"/>
      <c r="H21" s="164"/>
      <c r="I21" s="164"/>
      <c r="J21" s="164"/>
    </row>
    <row r="22" customFormat="false" ht="15.8" hidden="false" customHeight="false" outlineLevel="0" collapsed="false">
      <c r="A22" s="164"/>
      <c r="B22" s="177"/>
      <c r="C22" s="164"/>
      <c r="D22" s="164"/>
      <c r="E22" s="164"/>
      <c r="F22" s="164"/>
      <c r="G22" s="164"/>
      <c r="H22" s="164"/>
      <c r="I22" s="164"/>
      <c r="J22" s="164"/>
    </row>
    <row r="23" customFormat="false" ht="15.8" hidden="false" customHeight="false" outlineLevel="0" collapsed="false">
      <c r="A23" s="164"/>
      <c r="B23" s="177" t="s">
        <v>25</v>
      </c>
      <c r="C23" s="164"/>
      <c r="D23" s="164"/>
      <c r="E23" s="164"/>
      <c r="F23" s="164"/>
      <c r="G23" s="164"/>
      <c r="H23" s="164"/>
      <c r="I23" s="164"/>
      <c r="J23" s="164"/>
    </row>
    <row r="24" customFormat="false" ht="15.8" hidden="false" customHeight="false" outlineLevel="0" collapsed="false">
      <c r="A24" s="164"/>
      <c r="B24" s="177" t="s">
        <v>26</v>
      </c>
      <c r="C24" s="164"/>
      <c r="D24" s="164"/>
      <c r="E24" s="164"/>
      <c r="F24" s="164"/>
      <c r="G24" s="164"/>
      <c r="H24" s="164"/>
      <c r="I24" s="164"/>
      <c r="J24" s="164"/>
    </row>
    <row r="25" customFormat="false" ht="13.8" hidden="false" customHeight="false" outlineLevel="0" collapsed="false"/>
  </sheetData>
  <mergeCells count="11"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A19:C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5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7.86"/>
    <col collapsed="false" customWidth="true" hidden="false" outlineLevel="0" max="3" min="3" style="0" width="12.62"/>
    <col collapsed="false" customWidth="true" hidden="false" outlineLevel="0" max="4" min="4" style="0" width="5.42"/>
    <col collapsed="false" customWidth="true" hidden="false" outlineLevel="0" max="5" min="5" style="0" width="5.28"/>
    <col collapsed="false" customWidth="true" hidden="false" outlineLevel="0" max="6" min="6" style="0" width="7.19"/>
    <col collapsed="false" customWidth="true" hidden="false" outlineLevel="0" max="1025" min="7" style="0" width="8.73"/>
  </cols>
  <sheetData>
    <row r="2" customFormat="false" ht="13.8" hidden="false" customHeight="false" outlineLevel="0" collapsed="false">
      <c r="D2" s="1" t="s">
        <v>0</v>
      </c>
    </row>
    <row r="4" customFormat="false" ht="13.8" hidden="false" customHeight="false" outlineLevel="0" collapsed="false">
      <c r="B4" s="2" t="s">
        <v>1</v>
      </c>
      <c r="C4" s="2"/>
      <c r="D4" s="0" t="s">
        <v>376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/>
      <c r="D6" s="0" t="s">
        <v>377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378</v>
      </c>
    </row>
    <row r="14" customFormat="false" ht="30" hidden="false" customHeight="true" outlineLevel="0" collapsed="false">
      <c r="A14" s="4" t="s">
        <v>8</v>
      </c>
      <c r="B14" s="91" t="s">
        <v>379</v>
      </c>
      <c r="C14" s="5" t="s">
        <v>10</v>
      </c>
      <c r="D14" s="5" t="s">
        <v>11</v>
      </c>
      <c r="E14" s="4" t="s">
        <v>12</v>
      </c>
      <c r="F14" s="91" t="s">
        <v>380</v>
      </c>
      <c r="G14" s="4" t="s">
        <v>14</v>
      </c>
      <c r="H14" s="4" t="s">
        <v>15</v>
      </c>
      <c r="I14" s="4" t="s">
        <v>16</v>
      </c>
      <c r="J14" s="4" t="s">
        <v>17</v>
      </c>
    </row>
    <row r="15" customFormat="false" ht="32.25" hidden="false" customHeight="true" outlineLevel="0" collapsed="false">
      <c r="A15" s="4"/>
      <c r="B15" s="91"/>
      <c r="C15" s="5"/>
      <c r="D15" s="5"/>
      <c r="E15" s="4"/>
      <c r="F15" s="91"/>
      <c r="G15" s="4"/>
      <c r="H15" s="4"/>
      <c r="I15" s="4"/>
      <c r="J15" s="4"/>
    </row>
    <row r="16" customFormat="false" ht="16.5" hidden="false" customHeight="true" outlineLevel="0" collapsed="false">
      <c r="A16" s="4"/>
      <c r="B16" s="91"/>
      <c r="C16" s="5"/>
      <c r="D16" s="5"/>
      <c r="E16" s="4"/>
      <c r="F16" s="91"/>
      <c r="G16" s="4"/>
      <c r="H16" s="4"/>
      <c r="I16" s="4"/>
      <c r="J16" s="4"/>
    </row>
    <row r="17" customFormat="false" ht="18" hidden="true" customHeight="true" outlineLevel="0" collapsed="false">
      <c r="A17" s="4"/>
      <c r="B17" s="91"/>
      <c r="C17" s="5"/>
      <c r="D17" s="5"/>
      <c r="E17" s="4"/>
      <c r="F17" s="91"/>
      <c r="G17" s="4"/>
      <c r="H17" s="4"/>
      <c r="I17" s="4"/>
      <c r="J17" s="4"/>
    </row>
    <row r="18" customFormat="false" ht="72.35" hidden="false" customHeight="true" outlineLevel="0" collapsed="false">
      <c r="A18" s="7" t="n">
        <v>1</v>
      </c>
      <c r="B18" s="7" t="s">
        <v>381</v>
      </c>
      <c r="C18" s="7" t="s">
        <v>20</v>
      </c>
      <c r="D18" s="92" t="s">
        <v>33</v>
      </c>
      <c r="E18" s="92" t="n">
        <v>75</v>
      </c>
      <c r="F18" s="93"/>
      <c r="G18" s="93"/>
      <c r="H18" s="94"/>
      <c r="I18" s="94"/>
      <c r="J18" s="94"/>
    </row>
    <row r="19" customFormat="false" ht="13.8" hidden="false" customHeight="false" outlineLevel="0" collapsed="false">
      <c r="A19" s="95"/>
      <c r="B19" s="96" t="s">
        <v>22</v>
      </c>
      <c r="C19" s="96"/>
      <c r="D19" s="96"/>
      <c r="E19" s="96"/>
      <c r="F19" s="97"/>
      <c r="G19" s="98"/>
      <c r="H19" s="98"/>
      <c r="I19" s="98"/>
      <c r="J19" s="98"/>
    </row>
    <row r="21" customFormat="false" ht="13.8" hidden="false" customHeight="false" outlineLevel="0" collapsed="false">
      <c r="B21" s="2" t="s">
        <v>24</v>
      </c>
    </row>
    <row r="22" customFormat="false" ht="13.8" hidden="false" customHeight="false" outlineLevel="0" collapsed="false">
      <c r="B22" s="2"/>
    </row>
    <row r="23" customFormat="false" ht="13.8" hidden="false" customHeight="false" outlineLevel="0" collapsed="false">
      <c r="B23" s="2"/>
    </row>
    <row r="24" customFormat="false" ht="13.8" hidden="false" customHeight="false" outlineLevel="0" collapsed="false">
      <c r="B24" s="2" t="s">
        <v>25</v>
      </c>
    </row>
    <row r="25" customFormat="false" ht="13.8" hidden="false" customHeight="false" outlineLevel="0" collapsed="false">
      <c r="B25" s="2" t="s">
        <v>26</v>
      </c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A15" activeCellId="0" sqref="A15"/>
    </sheetView>
  </sheetViews>
  <sheetFormatPr defaultRowHeight="12.8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5.42"/>
    <col collapsed="false" customWidth="false" hidden="false" outlineLevel="0" max="3" min="3" style="0" width="11.52"/>
    <col collapsed="false" customWidth="true" hidden="false" outlineLevel="0" max="4" min="4" style="0" width="8.16"/>
    <col collapsed="false" customWidth="true" hidden="false" outlineLevel="0" max="5" min="5" style="0" width="5.96"/>
    <col collapsed="false" customWidth="false" hidden="false" outlineLevel="0" max="7" min="6" style="0" width="11.52"/>
    <col collapsed="false" customWidth="true" hidden="false" outlineLevel="0" max="8" min="8" style="0" width="9.05"/>
    <col collapsed="false" customWidth="false" hidden="false" outlineLevel="0" max="9" min="9" style="0" width="11.52"/>
    <col collapsed="false" customWidth="true" hidden="false" outlineLevel="0" max="10" min="10" style="0" width="6.42"/>
    <col collapsed="false" customWidth="false" hidden="false" outlineLevel="0" max="1025" min="11" style="0" width="11.52"/>
  </cols>
  <sheetData>
    <row r="1" customFormat="false" ht="15.8" hidden="false" customHeight="false" outlineLevel="0" collapsed="false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64"/>
    </row>
    <row r="2" customFormat="false" ht="15.8" hidden="false" customHeight="false" outlineLevel="0" collapsed="false">
      <c r="A2" s="192"/>
      <c r="B2" s="192"/>
      <c r="C2" s="192"/>
      <c r="D2" s="192"/>
      <c r="E2" s="192"/>
      <c r="F2" s="192"/>
      <c r="G2" s="192"/>
      <c r="H2" s="192"/>
      <c r="I2" s="192"/>
      <c r="J2" s="164"/>
    </row>
    <row r="3" customFormat="false" ht="15.8" hidden="false" customHeight="false" outlineLevel="0" collapsed="false">
      <c r="A3" s="164"/>
      <c r="B3" s="177" t="s">
        <v>1</v>
      </c>
      <c r="C3" s="193" t="s">
        <v>741</v>
      </c>
      <c r="D3" s="193"/>
      <c r="E3" s="193"/>
      <c r="F3" s="193"/>
      <c r="G3" s="193"/>
      <c r="H3" s="193"/>
      <c r="I3" s="193"/>
      <c r="J3" s="164"/>
    </row>
    <row r="4" customFormat="false" ht="15.8" hidden="false" customHeight="false" outlineLevel="0" collapsed="false">
      <c r="A4" s="192"/>
      <c r="B4" s="192"/>
      <c r="C4" s="192"/>
      <c r="D4" s="192"/>
      <c r="E4" s="192"/>
      <c r="F4" s="192"/>
      <c r="G4" s="192"/>
      <c r="H4" s="192"/>
      <c r="I4" s="192"/>
      <c r="J4" s="164"/>
    </row>
    <row r="5" customFormat="false" ht="15.8" hidden="false" customHeight="false" outlineLevel="0" collapsed="false">
      <c r="A5" s="164"/>
      <c r="B5" s="177" t="s">
        <v>3</v>
      </c>
      <c r="C5" s="193" t="s">
        <v>741</v>
      </c>
      <c r="D5" s="193"/>
      <c r="E5" s="193"/>
      <c r="F5" s="193"/>
      <c r="G5" s="193"/>
      <c r="H5" s="193"/>
      <c r="I5" s="193"/>
      <c r="J5" s="164"/>
    </row>
    <row r="6" customFormat="false" ht="15.8" hidden="false" customHeight="false" outlineLevel="0" collapsed="false">
      <c r="A6" s="192"/>
      <c r="B6" s="192"/>
      <c r="C6" s="192"/>
      <c r="D6" s="192"/>
      <c r="E6" s="192"/>
      <c r="F6" s="192"/>
      <c r="G6" s="192"/>
      <c r="H6" s="192"/>
      <c r="I6" s="192"/>
      <c r="J6" s="164"/>
    </row>
    <row r="7" customFormat="false" ht="15.8" hidden="false" customHeight="false" outlineLevel="0" collapsed="false">
      <c r="A7" s="164"/>
      <c r="B7" s="177" t="s">
        <v>4</v>
      </c>
      <c r="C7" s="192" t="s">
        <v>742</v>
      </c>
      <c r="D7" s="192"/>
      <c r="E7" s="192"/>
      <c r="F7" s="192"/>
      <c r="G7" s="192"/>
      <c r="H7" s="192"/>
      <c r="I7" s="192"/>
      <c r="J7" s="164"/>
    </row>
    <row r="8" customFormat="false" ht="15.8" hidden="false" customHeight="false" outlineLevel="0" collapsed="false">
      <c r="A8" s="192"/>
      <c r="B8" s="192"/>
      <c r="C8" s="192"/>
      <c r="D8" s="192"/>
      <c r="E8" s="192"/>
      <c r="F8" s="192"/>
      <c r="G8" s="192"/>
      <c r="H8" s="192"/>
      <c r="I8" s="192"/>
      <c r="J8" s="164"/>
    </row>
    <row r="9" customFormat="false" ht="15.8" hidden="false" customHeight="false" outlineLevel="0" collapsed="false">
      <c r="A9" s="164"/>
      <c r="B9" s="177" t="s">
        <v>6</v>
      </c>
      <c r="C9" s="164"/>
      <c r="D9" s="164"/>
      <c r="E9" s="177"/>
      <c r="F9" s="164"/>
      <c r="G9" s="164"/>
      <c r="H9" s="164"/>
      <c r="I9" s="164"/>
      <c r="J9" s="164"/>
    </row>
    <row r="10" customFormat="false" ht="13.8" hidden="false" customHeight="false" outlineLevel="0" collapsed="false">
      <c r="A10" s="164"/>
      <c r="B10" s="164"/>
      <c r="C10" s="164"/>
      <c r="D10" s="164"/>
      <c r="E10" s="177"/>
      <c r="F10" s="164"/>
      <c r="G10" s="164"/>
      <c r="H10" s="16" t="s">
        <v>743</v>
      </c>
      <c r="I10" s="164"/>
      <c r="J10" s="164"/>
    </row>
    <row r="11" customFormat="false" ht="85.5" hidden="false" customHeight="true" outlineLevel="0" collapsed="false">
      <c r="A11" s="142" t="s">
        <v>8</v>
      </c>
      <c r="B11" s="142" t="s">
        <v>744</v>
      </c>
      <c r="C11" s="100" t="s">
        <v>10</v>
      </c>
      <c r="D11" s="100" t="s">
        <v>11</v>
      </c>
      <c r="E11" s="194" t="s">
        <v>12</v>
      </c>
      <c r="F11" s="100" t="s">
        <v>745</v>
      </c>
      <c r="G11" s="100" t="s">
        <v>14</v>
      </c>
      <c r="H11" s="100" t="s">
        <v>15</v>
      </c>
      <c r="I11" s="100" t="s">
        <v>16</v>
      </c>
      <c r="J11" s="100" t="s">
        <v>709</v>
      </c>
    </row>
    <row r="12" customFormat="false" ht="71.7" hidden="false" customHeight="true" outlineLevel="0" collapsed="false">
      <c r="A12" s="39" t="n">
        <v>1</v>
      </c>
      <c r="B12" s="39" t="s">
        <v>746</v>
      </c>
      <c r="C12" s="85" t="s">
        <v>20</v>
      </c>
      <c r="D12" s="39" t="s">
        <v>33</v>
      </c>
      <c r="E12" s="42" t="n">
        <v>600</v>
      </c>
      <c r="F12" s="41"/>
      <c r="G12" s="41"/>
      <c r="H12" s="41"/>
      <c r="I12" s="41"/>
      <c r="J12" s="41"/>
    </row>
    <row r="13" customFormat="false" ht="38.8" hidden="false" customHeight="false" outlineLevel="0" collapsed="false">
      <c r="A13" s="39" t="n">
        <v>2</v>
      </c>
      <c r="B13" s="39" t="s">
        <v>747</v>
      </c>
      <c r="C13" s="85" t="s">
        <v>20</v>
      </c>
      <c r="D13" s="39" t="s">
        <v>33</v>
      </c>
      <c r="E13" s="42" t="n">
        <v>110</v>
      </c>
      <c r="F13" s="41"/>
      <c r="G13" s="41"/>
      <c r="H13" s="41"/>
      <c r="I13" s="41"/>
      <c r="J13" s="41"/>
    </row>
    <row r="14" customFormat="false" ht="13.8" hidden="false" customHeight="false" outlineLevel="0" collapsed="false">
      <c r="A14" s="56"/>
      <c r="B14" s="182"/>
      <c r="C14" s="56"/>
      <c r="D14" s="56"/>
      <c r="E14" s="195"/>
      <c r="F14" s="127"/>
      <c r="G14" s="189"/>
      <c r="H14" s="189"/>
      <c r="I14" s="189"/>
      <c r="J14" s="127"/>
    </row>
    <row r="15" customFormat="false" ht="13.8" hidden="false" customHeight="false" outlineLevel="0" collapsed="false">
      <c r="A15" s="196"/>
      <c r="B15" s="16"/>
      <c r="C15" s="192"/>
      <c r="D15" s="192"/>
      <c r="E15" s="193"/>
      <c r="F15" s="197"/>
      <c r="G15" s="197"/>
      <c r="H15" s="197"/>
      <c r="I15" s="164"/>
      <c r="J15" s="164"/>
    </row>
    <row r="16" customFormat="false" ht="15.8" hidden="false" customHeight="false" outlineLevel="0" collapsed="false">
      <c r="A16" s="164"/>
      <c r="B16" s="177" t="s">
        <v>24</v>
      </c>
      <c r="C16" s="164"/>
      <c r="D16" s="164"/>
      <c r="E16" s="177"/>
      <c r="F16" s="164"/>
      <c r="G16" s="164"/>
      <c r="H16" s="164"/>
      <c r="I16" s="164"/>
      <c r="J16" s="164"/>
    </row>
    <row r="17" customFormat="false" ht="15.8" hidden="false" customHeight="false" outlineLevel="0" collapsed="false">
      <c r="A17" s="164"/>
      <c r="B17" s="177"/>
      <c r="C17" s="164"/>
      <c r="D17" s="164"/>
      <c r="E17" s="177"/>
      <c r="F17" s="164"/>
      <c r="G17" s="164"/>
      <c r="H17" s="164"/>
      <c r="I17" s="164"/>
      <c r="J17" s="164"/>
    </row>
    <row r="18" customFormat="false" ht="13.8" hidden="false" customHeight="false" outlineLevel="0" collapsed="false">
      <c r="A18" s="164"/>
      <c r="B18" s="177" t="s">
        <v>25</v>
      </c>
      <c r="C18" s="164"/>
      <c r="D18" s="164"/>
      <c r="E18" s="177"/>
      <c r="F18" s="164"/>
      <c r="G18" s="164"/>
      <c r="H18" s="164"/>
      <c r="I18" s="164"/>
      <c r="J18" s="164"/>
    </row>
    <row r="19" customFormat="false" ht="13.8" hidden="false" customHeight="false" outlineLevel="0" collapsed="false">
      <c r="A19" s="164"/>
      <c r="B19" s="177" t="s">
        <v>26</v>
      </c>
      <c r="C19" s="164"/>
      <c r="D19" s="164"/>
      <c r="E19" s="177"/>
      <c r="F19" s="164"/>
      <c r="G19" s="164"/>
      <c r="H19" s="164"/>
      <c r="I19" s="164"/>
      <c r="J19" s="164"/>
    </row>
  </sheetData>
  <mergeCells count="8">
    <mergeCell ref="A1:I1"/>
    <mergeCell ref="A2:I2"/>
    <mergeCell ref="C3:I3"/>
    <mergeCell ref="A4:I4"/>
    <mergeCell ref="C5:I5"/>
    <mergeCell ref="A6:I6"/>
    <mergeCell ref="C7:I7"/>
    <mergeCell ref="A8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24.99"/>
    <col collapsed="false" customWidth="false" hidden="false" outlineLevel="0" max="3" min="3" style="0" width="11.52"/>
    <col collapsed="false" customWidth="true" hidden="false" outlineLevel="0" max="4" min="4" style="0" width="5.67"/>
    <col collapsed="false" customWidth="true" hidden="false" outlineLevel="0" max="5" min="5" style="0" width="6.88"/>
    <col collapsed="false" customWidth="true" hidden="false" outlineLevel="0" max="6" min="6" style="0" width="5.67"/>
    <col collapsed="false" customWidth="true" hidden="false" outlineLevel="0" max="7" min="7" style="0" width="8.93"/>
    <col collapsed="false" customWidth="true" hidden="false" outlineLevel="0" max="8" min="8" style="0" width="6.15"/>
    <col collapsed="false" customWidth="true" hidden="false" outlineLevel="0" max="9" min="9" style="0" width="8.71"/>
    <col collapsed="false" customWidth="false" hidden="false" outlineLevel="0" max="1025" min="10" style="0" width="11.52"/>
  </cols>
  <sheetData>
    <row r="1" customFormat="false" ht="12.8" hidden="false" customHeight="false" outlineLevel="0" collapsed="false">
      <c r="C1" s="198" t="s">
        <v>0</v>
      </c>
    </row>
    <row r="3" customFormat="false" ht="12.8" hidden="false" customHeight="false" outlineLevel="0" collapsed="false">
      <c r="B3" s="0" t="s">
        <v>1</v>
      </c>
      <c r="C3" s="199" t="s">
        <v>2</v>
      </c>
    </row>
    <row r="4" customFormat="false" ht="12.8" hidden="false" customHeight="false" outlineLevel="0" collapsed="false">
      <c r="B4" s="199"/>
    </row>
    <row r="5" customFormat="false" ht="12.8" hidden="false" customHeight="false" outlineLevel="0" collapsed="false">
      <c r="B5" s="0" t="s">
        <v>3</v>
      </c>
      <c r="C5" s="199" t="s">
        <v>2</v>
      </c>
    </row>
    <row r="6" customFormat="false" ht="12.8" hidden="false" customHeight="false" outlineLevel="0" collapsed="false">
      <c r="B6" s="199"/>
    </row>
    <row r="7" customFormat="false" ht="12.8" hidden="false" customHeight="false" outlineLevel="0" collapsed="false">
      <c r="B7" s="0" t="s">
        <v>4</v>
      </c>
      <c r="E7" s="199" t="s">
        <v>5</v>
      </c>
    </row>
    <row r="8" customFormat="false" ht="12.8" hidden="false" customHeight="false" outlineLevel="0" collapsed="false">
      <c r="B8" s="199"/>
    </row>
    <row r="9" customFormat="false" ht="12.8" hidden="false" customHeight="false" outlineLevel="0" collapsed="false">
      <c r="B9" s="0" t="s">
        <v>6</v>
      </c>
    </row>
    <row r="10" customFormat="false" ht="12.8" hidden="false" customHeight="false" outlineLevel="0" collapsed="false">
      <c r="H10" s="3" t="s">
        <v>748</v>
      </c>
    </row>
    <row r="11" customFormat="false" ht="12.8" hidden="false" customHeight="true" outlineLevel="0" collapsed="false">
      <c r="A11" s="200" t="s">
        <v>8</v>
      </c>
      <c r="B11" s="200" t="s">
        <v>749</v>
      </c>
      <c r="C11" s="200" t="s">
        <v>10</v>
      </c>
      <c r="D11" s="200" t="s">
        <v>11</v>
      </c>
      <c r="E11" s="200" t="s">
        <v>12</v>
      </c>
      <c r="F11" s="200" t="s">
        <v>750</v>
      </c>
      <c r="G11" s="200" t="s">
        <v>14</v>
      </c>
      <c r="H11" s="200" t="s">
        <v>15</v>
      </c>
      <c r="I11" s="200" t="s">
        <v>16</v>
      </c>
    </row>
    <row r="12" customFormat="false" ht="12.8" hidden="false" customHeight="false" outlineLevel="0" collapsed="false">
      <c r="A12" s="200"/>
      <c r="B12" s="200"/>
      <c r="C12" s="200"/>
      <c r="D12" s="200"/>
      <c r="E12" s="200"/>
      <c r="F12" s="200"/>
      <c r="G12" s="200"/>
      <c r="H12" s="200"/>
      <c r="I12" s="200"/>
    </row>
    <row r="13" customFormat="false" ht="12.8" hidden="false" customHeight="false" outlineLevel="0" collapsed="false">
      <c r="A13" s="200"/>
      <c r="B13" s="200"/>
      <c r="C13" s="200" t="s">
        <v>20</v>
      </c>
      <c r="D13" s="200"/>
      <c r="E13" s="200"/>
      <c r="F13" s="200"/>
      <c r="G13" s="200"/>
      <c r="H13" s="200"/>
      <c r="I13" s="200"/>
    </row>
    <row r="14" customFormat="false" ht="31" hidden="false" customHeight="true" outlineLevel="0" collapsed="false">
      <c r="A14" s="200"/>
      <c r="B14" s="200"/>
      <c r="C14" s="200"/>
      <c r="D14" s="200"/>
      <c r="E14" s="200"/>
      <c r="F14" s="200"/>
      <c r="G14" s="200"/>
      <c r="H14" s="200"/>
      <c r="I14" s="200"/>
    </row>
    <row r="15" customFormat="false" ht="25.5" hidden="false" customHeight="true" outlineLevel="0" collapsed="false">
      <c r="A15" s="169" t="s">
        <v>751</v>
      </c>
      <c r="B15" s="169" t="s">
        <v>752</v>
      </c>
      <c r="C15" s="168" t="s">
        <v>664</v>
      </c>
      <c r="D15" s="168" t="s">
        <v>84</v>
      </c>
      <c r="E15" s="168" t="n">
        <v>4</v>
      </c>
      <c r="F15" s="170"/>
      <c r="G15" s="170"/>
      <c r="H15" s="170"/>
      <c r="I15" s="170"/>
      <c r="J15" s="201"/>
    </row>
    <row r="16" customFormat="false" ht="23.65" hidden="false" customHeight="false" outlineLevel="0" collapsed="false">
      <c r="A16" s="168" t="n">
        <v>2</v>
      </c>
      <c r="B16" s="169" t="s">
        <v>753</v>
      </c>
      <c r="C16" s="168" t="s">
        <v>664</v>
      </c>
      <c r="D16" s="168" t="s">
        <v>84</v>
      </c>
      <c r="E16" s="168" t="n">
        <v>4</v>
      </c>
      <c r="F16" s="170"/>
      <c r="G16" s="170"/>
      <c r="H16" s="170"/>
      <c r="I16" s="170"/>
      <c r="J16" s="201"/>
    </row>
    <row r="17" customFormat="false" ht="24" hidden="false" customHeight="true" outlineLevel="0" collapsed="false">
      <c r="A17" s="168" t="n">
        <v>3</v>
      </c>
      <c r="B17" s="169" t="s">
        <v>754</v>
      </c>
      <c r="C17" s="168" t="s">
        <v>664</v>
      </c>
      <c r="D17" s="169" t="s">
        <v>755</v>
      </c>
      <c r="E17" s="168" t="n">
        <v>20</v>
      </c>
      <c r="F17" s="170"/>
      <c r="G17" s="170"/>
      <c r="H17" s="170"/>
      <c r="I17" s="170"/>
      <c r="J17" s="201"/>
    </row>
    <row r="18" customFormat="false" ht="280.9" hidden="false" customHeight="true" outlineLevel="0" collapsed="false">
      <c r="A18" s="168"/>
      <c r="B18" s="168"/>
      <c r="D18" s="168" t="s">
        <v>756</v>
      </c>
      <c r="E18" s="168" t="n">
        <v>5</v>
      </c>
      <c r="F18" s="170"/>
      <c r="G18" s="170"/>
      <c r="H18" s="170"/>
      <c r="I18" s="170"/>
    </row>
    <row r="19" customFormat="false" ht="27" hidden="false" customHeight="true" outlineLevel="0" collapsed="false">
      <c r="A19" s="168"/>
      <c r="B19" s="168" t="s">
        <v>22</v>
      </c>
      <c r="C19" s="168"/>
      <c r="D19" s="168"/>
      <c r="E19" s="168"/>
      <c r="F19" s="170"/>
      <c r="G19" s="170"/>
      <c r="H19" s="170"/>
      <c r="I19" s="170"/>
    </row>
    <row r="20" customFormat="false" ht="15" hidden="false" customHeight="false" outlineLevel="0" collapsed="false">
      <c r="A20" s="202"/>
      <c r="B20" s="123"/>
      <c r="C20" s="202"/>
      <c r="D20" s="202"/>
      <c r="E20" s="202"/>
      <c r="F20" s="202"/>
      <c r="G20" s="202"/>
      <c r="H20" s="202"/>
      <c r="I20" s="202"/>
    </row>
    <row r="21" customFormat="false" ht="15" hidden="false" customHeight="false" outlineLevel="0" collapsed="false">
      <c r="A21" s="202"/>
      <c r="B21" s="202"/>
      <c r="C21" s="202"/>
      <c r="D21" s="202"/>
      <c r="E21" s="202"/>
      <c r="F21" s="202"/>
      <c r="G21" s="202"/>
      <c r="H21" s="202"/>
      <c r="I21" s="202"/>
    </row>
    <row r="22" customFormat="false" ht="12.8" hidden="false" customHeight="false" outlineLevel="0" collapsed="false">
      <c r="B22" s="0" t="s">
        <v>24</v>
      </c>
    </row>
    <row r="23" customFormat="false" ht="12.8" hidden="false" customHeight="false" outlineLevel="0" collapsed="false">
      <c r="B23" s="199"/>
    </row>
    <row r="24" customFormat="false" ht="12.8" hidden="false" customHeight="false" outlineLevel="0" collapsed="false">
      <c r="B24" s="203"/>
    </row>
    <row r="25" customFormat="false" ht="12.8" hidden="false" customHeight="false" outlineLevel="0" collapsed="false">
      <c r="B25" s="203" t="s">
        <v>25</v>
      </c>
    </row>
    <row r="26" customFormat="false" ht="12.8" hidden="false" customHeight="false" outlineLevel="0" collapsed="false">
      <c r="B26" s="203" t="s">
        <v>26</v>
      </c>
    </row>
  </sheetData>
  <mergeCells count="11"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A17:A18"/>
    <mergeCell ref="B17:B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B2:J27"/>
  <sheetViews>
    <sheetView showFormulas="false" showGridLines="true" showRowColHeaders="true" showZeros="true" rightToLeft="false" tabSelected="false" showOutlineSymbols="true" defaultGridColor="true" view="normal" topLeftCell="A1" colorId="64" zoomScale="76" zoomScaleNormal="76" zoomScalePageLayoutView="100" workbookViewId="0">
      <selection pane="topLeft" activeCell="A21" activeCellId="0" sqref="A21"/>
    </sheetView>
  </sheetViews>
  <sheetFormatPr defaultRowHeight="12.8" zeroHeight="false" outlineLevelRow="0" outlineLevelCol="0"/>
  <cols>
    <col collapsed="false" customWidth="true" hidden="false" outlineLevel="0" max="1" min="1" style="0" width="2.57"/>
    <col collapsed="false" customWidth="true" hidden="false" outlineLevel="0" max="2" min="2" style="0" width="3.2"/>
    <col collapsed="false" customWidth="true" hidden="false" outlineLevel="0" max="3" min="3" style="0" width="17.34"/>
    <col collapsed="false" customWidth="false" hidden="false" outlineLevel="0" max="4" min="4" style="0" width="11.52"/>
    <col collapsed="false" customWidth="true" hidden="false" outlineLevel="0" max="5" min="5" style="0" width="5.91"/>
    <col collapsed="false" customWidth="true" hidden="false" outlineLevel="0" max="6" min="6" style="0" width="7.48"/>
    <col collapsed="false" customWidth="true" hidden="false" outlineLevel="0" max="7" min="7" style="0" width="9.3"/>
    <col collapsed="false" customWidth="true" hidden="false" outlineLevel="0" max="8" min="8" style="0" width="8.69"/>
    <col collapsed="false" customWidth="true" hidden="false" outlineLevel="0" max="9" min="9" style="0" width="5.78"/>
    <col collapsed="false" customWidth="false" hidden="false" outlineLevel="0" max="1025" min="10" style="0" width="11.52"/>
  </cols>
  <sheetData>
    <row r="2" customFormat="false" ht="12.8" hidden="false" customHeight="false" outlineLevel="0" collapsed="false">
      <c r="D2" s="198" t="s">
        <v>0</v>
      </c>
    </row>
    <row r="4" customFormat="false" ht="12.8" hidden="false" customHeight="false" outlineLevel="0" collapsed="false">
      <c r="C4" s="0" t="s">
        <v>1</v>
      </c>
      <c r="D4" s="199" t="s">
        <v>2</v>
      </c>
    </row>
    <row r="5" customFormat="false" ht="12.8" hidden="false" customHeight="false" outlineLevel="0" collapsed="false">
      <c r="C5" s="199"/>
    </row>
    <row r="6" customFormat="false" ht="12.8" hidden="false" customHeight="false" outlineLevel="0" collapsed="false">
      <c r="C6" s="0" t="s">
        <v>3</v>
      </c>
      <c r="D6" s="199" t="s">
        <v>2</v>
      </c>
    </row>
    <row r="7" customFormat="false" ht="12.8" hidden="false" customHeight="false" outlineLevel="0" collapsed="false">
      <c r="C7" s="199"/>
    </row>
    <row r="8" customFormat="false" ht="12.8" hidden="false" customHeight="false" outlineLevel="0" collapsed="false">
      <c r="C8" s="0" t="s">
        <v>4</v>
      </c>
      <c r="F8" s="199" t="s">
        <v>5</v>
      </c>
    </row>
    <row r="9" customFormat="false" ht="12.8" hidden="false" customHeight="false" outlineLevel="0" collapsed="false">
      <c r="C9" s="199"/>
    </row>
    <row r="10" customFormat="false" ht="12.8" hidden="false" customHeight="false" outlineLevel="0" collapsed="false">
      <c r="C10" s="199"/>
    </row>
    <row r="11" customFormat="false" ht="12.8" hidden="false" customHeight="false" outlineLevel="0" collapsed="false">
      <c r="C11" s="0" t="s">
        <v>6</v>
      </c>
    </row>
    <row r="13" customFormat="false" ht="12.8" hidden="false" customHeight="false" outlineLevel="0" collapsed="false">
      <c r="I13" s="3" t="s">
        <v>757</v>
      </c>
    </row>
    <row r="14" customFormat="false" ht="12.8" hidden="false" customHeight="true" outlineLevel="0" collapsed="false">
      <c r="B14" s="200" t="s">
        <v>8</v>
      </c>
      <c r="C14" s="200" t="s">
        <v>758</v>
      </c>
      <c r="D14" s="200" t="s">
        <v>10</v>
      </c>
      <c r="E14" s="200" t="s">
        <v>11</v>
      </c>
      <c r="F14" s="200" t="s">
        <v>12</v>
      </c>
      <c r="G14" s="200" t="s">
        <v>13</v>
      </c>
      <c r="H14" s="200" t="s">
        <v>14</v>
      </c>
      <c r="I14" s="200" t="s">
        <v>15</v>
      </c>
      <c r="J14" s="200" t="s">
        <v>16</v>
      </c>
    </row>
    <row r="15" customFormat="false" ht="12.8" hidden="false" customHeight="false" outlineLevel="0" collapsed="false">
      <c r="B15" s="200"/>
      <c r="C15" s="200"/>
      <c r="D15" s="200"/>
      <c r="E15" s="200"/>
      <c r="F15" s="200"/>
      <c r="G15" s="200"/>
      <c r="H15" s="200"/>
      <c r="I15" s="200"/>
      <c r="J15" s="200"/>
    </row>
    <row r="16" customFormat="false" ht="12.8" hidden="false" customHeight="false" outlineLevel="0" collapsed="false">
      <c r="B16" s="200"/>
      <c r="C16" s="200"/>
      <c r="D16" s="200"/>
      <c r="E16" s="200"/>
      <c r="F16" s="200"/>
      <c r="G16" s="200"/>
      <c r="H16" s="200"/>
      <c r="I16" s="200"/>
      <c r="J16" s="200"/>
    </row>
    <row r="17" customFormat="false" ht="47.5" hidden="false" customHeight="true" outlineLevel="0" collapsed="false">
      <c r="B17" s="200"/>
      <c r="C17" s="200"/>
      <c r="D17" s="200"/>
      <c r="E17" s="200"/>
      <c r="F17" s="200"/>
      <c r="G17" s="200"/>
      <c r="H17" s="200"/>
      <c r="I17" s="200"/>
      <c r="J17" s="200"/>
    </row>
    <row r="18" customFormat="false" ht="23.65" hidden="false" customHeight="false" outlineLevel="0" collapsed="false">
      <c r="B18" s="168" t="n">
        <v>1</v>
      </c>
      <c r="C18" s="169" t="s">
        <v>759</v>
      </c>
      <c r="D18" s="168" t="s">
        <v>464</v>
      </c>
      <c r="E18" s="168" t="s">
        <v>386</v>
      </c>
      <c r="F18" s="168" t="n">
        <v>40</v>
      </c>
      <c r="G18" s="170"/>
      <c r="H18" s="170"/>
      <c r="I18" s="170"/>
      <c r="J18" s="170"/>
    </row>
    <row r="19" customFormat="false" ht="23.65" hidden="false" customHeight="false" outlineLevel="0" collapsed="false">
      <c r="B19" s="168" t="n">
        <v>2</v>
      </c>
      <c r="C19" s="169" t="s">
        <v>760</v>
      </c>
      <c r="D19" s="168" t="s">
        <v>464</v>
      </c>
      <c r="E19" s="168" t="s">
        <v>386</v>
      </c>
      <c r="F19" s="168" t="n">
        <v>40</v>
      </c>
      <c r="G19" s="170"/>
      <c r="H19" s="170"/>
      <c r="I19" s="170"/>
      <c r="J19" s="170"/>
    </row>
    <row r="20" customFormat="false" ht="12.8" hidden="false" customHeight="false" outlineLevel="0" collapsed="false">
      <c r="B20" s="168"/>
      <c r="C20" s="168" t="s">
        <v>22</v>
      </c>
      <c r="D20" s="168"/>
      <c r="E20" s="168"/>
      <c r="F20" s="168"/>
      <c r="G20" s="170"/>
      <c r="H20" s="170"/>
      <c r="I20" s="170"/>
      <c r="J20" s="170"/>
    </row>
    <row r="21" customFormat="false" ht="15" hidden="false" customHeight="false" outlineLevel="0" collapsed="false">
      <c r="B21" s="202"/>
      <c r="C21" s="123"/>
      <c r="D21" s="202"/>
      <c r="E21" s="202"/>
      <c r="F21" s="202"/>
      <c r="G21" s="202"/>
      <c r="H21" s="202"/>
      <c r="I21" s="202"/>
      <c r="J21" s="202"/>
    </row>
    <row r="22" customFormat="false" ht="15" hidden="false" customHeight="false" outlineLevel="0" collapsed="false">
      <c r="B22" s="202"/>
      <c r="C22" s="202"/>
      <c r="D22" s="202"/>
      <c r="E22" s="202"/>
      <c r="F22" s="202"/>
      <c r="G22" s="202"/>
      <c r="H22" s="202"/>
      <c r="I22" s="202"/>
      <c r="J22" s="202"/>
    </row>
    <row r="23" customFormat="false" ht="12.8" hidden="false" customHeight="false" outlineLevel="0" collapsed="false">
      <c r="C23" s="0" t="s">
        <v>24</v>
      </c>
    </row>
    <row r="24" customFormat="false" ht="12.8" hidden="false" customHeight="false" outlineLevel="0" collapsed="false">
      <c r="C24" s="199"/>
    </row>
    <row r="25" customFormat="false" ht="12.8" hidden="false" customHeight="false" outlineLevel="0" collapsed="false">
      <c r="C25" s="203"/>
    </row>
    <row r="26" customFormat="false" ht="12.8" hidden="false" customHeight="false" outlineLevel="0" collapsed="false">
      <c r="C26" s="203" t="s">
        <v>25</v>
      </c>
    </row>
    <row r="27" customFormat="false" ht="12.8" hidden="false" customHeight="false" outlineLevel="0" collapsed="false">
      <c r="C27" s="203" t="s">
        <v>26</v>
      </c>
    </row>
  </sheetData>
  <mergeCells count="9"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B2:J60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C53" activeCellId="0" sqref="C53"/>
    </sheetView>
  </sheetViews>
  <sheetFormatPr defaultRowHeight="12.8" zeroHeight="false" outlineLevelRow="0" outlineLevelCol="0"/>
  <cols>
    <col collapsed="false" customWidth="true" hidden="false" outlineLevel="0" max="1" min="1" style="0" width="2.47"/>
    <col collapsed="false" customWidth="true" hidden="false" outlineLevel="0" max="2" min="2" style="0" width="3.39"/>
    <col collapsed="false" customWidth="true" hidden="false" outlineLevel="0" max="3" min="3" style="0" width="23.77"/>
    <col collapsed="false" customWidth="false" hidden="false" outlineLevel="0" max="4" min="4" style="0" width="11.52"/>
    <col collapsed="false" customWidth="true" hidden="false" outlineLevel="0" max="5" min="5" style="0" width="6.97"/>
    <col collapsed="false" customWidth="true" hidden="false" outlineLevel="0" max="6" min="6" style="0" width="7.61"/>
    <col collapsed="false" customWidth="true" hidden="false" outlineLevel="0" max="7" min="7" style="0" width="8.99"/>
    <col collapsed="false" customWidth="false" hidden="false" outlineLevel="0" max="8" min="8" style="0" width="11.52"/>
    <col collapsed="false" customWidth="true" hidden="false" outlineLevel="0" max="9" min="9" style="0" width="5.87"/>
    <col collapsed="false" customWidth="false" hidden="false" outlineLevel="0" max="1025" min="10" style="0" width="11.52"/>
  </cols>
  <sheetData>
    <row r="2" customFormat="false" ht="12.8" hidden="false" customHeight="false" outlineLevel="0" collapsed="false">
      <c r="D2" s="198" t="s">
        <v>0</v>
      </c>
    </row>
    <row r="4" customFormat="false" ht="12.8" hidden="false" customHeight="false" outlineLevel="0" collapsed="false">
      <c r="C4" s="199" t="s">
        <v>1</v>
      </c>
      <c r="D4" s="199" t="s">
        <v>2</v>
      </c>
    </row>
    <row r="5" customFormat="false" ht="12.8" hidden="false" customHeight="false" outlineLevel="0" collapsed="false">
      <c r="C5" s="199"/>
    </row>
    <row r="6" customFormat="false" ht="12.8" hidden="false" customHeight="false" outlineLevel="0" collapsed="false">
      <c r="C6" s="199" t="s">
        <v>3</v>
      </c>
      <c r="D6" s="199" t="s">
        <v>2</v>
      </c>
    </row>
    <row r="7" customFormat="false" ht="12.8" hidden="false" customHeight="false" outlineLevel="0" collapsed="false">
      <c r="C7" s="199"/>
    </row>
    <row r="8" customFormat="false" ht="12.8" hidden="false" customHeight="false" outlineLevel="0" collapsed="false">
      <c r="C8" s="199" t="s">
        <v>4</v>
      </c>
      <c r="F8" s="199" t="s">
        <v>5</v>
      </c>
    </row>
    <row r="9" customFormat="false" ht="12.8" hidden="false" customHeight="false" outlineLevel="0" collapsed="false">
      <c r="C9" s="199"/>
    </row>
    <row r="10" customFormat="false" ht="12.8" hidden="false" customHeight="false" outlineLevel="0" collapsed="false">
      <c r="C10" s="199"/>
    </row>
    <row r="11" customFormat="false" ht="12.8" hidden="false" customHeight="false" outlineLevel="0" collapsed="false">
      <c r="C11" s="199" t="s">
        <v>6</v>
      </c>
    </row>
    <row r="13" customFormat="false" ht="12.8" hidden="false" customHeight="false" outlineLevel="0" collapsed="false">
      <c r="I13" s="3" t="s">
        <v>761</v>
      </c>
    </row>
    <row r="14" customFormat="false" ht="12.8" hidden="false" customHeight="true" outlineLevel="0" collapsed="false">
      <c r="B14" s="200" t="s">
        <v>8</v>
      </c>
      <c r="C14" s="200" t="s">
        <v>762</v>
      </c>
      <c r="D14" s="200" t="s">
        <v>10</v>
      </c>
      <c r="E14" s="200" t="s">
        <v>11</v>
      </c>
      <c r="F14" s="200" t="s">
        <v>12</v>
      </c>
      <c r="G14" s="200" t="s">
        <v>13</v>
      </c>
      <c r="H14" s="200" t="s">
        <v>14</v>
      </c>
      <c r="I14" s="200" t="s">
        <v>15</v>
      </c>
      <c r="J14" s="200" t="s">
        <v>16</v>
      </c>
    </row>
    <row r="15" customFormat="false" ht="12.8" hidden="false" customHeight="false" outlineLevel="0" collapsed="false">
      <c r="B15" s="200"/>
      <c r="C15" s="200"/>
      <c r="D15" s="200"/>
      <c r="E15" s="200"/>
      <c r="F15" s="200"/>
      <c r="G15" s="200"/>
      <c r="H15" s="200"/>
      <c r="I15" s="200"/>
      <c r="J15" s="200"/>
    </row>
    <row r="16" customFormat="false" ht="12.8" hidden="false" customHeight="false" outlineLevel="0" collapsed="false">
      <c r="B16" s="200"/>
      <c r="C16" s="200"/>
      <c r="D16" s="200"/>
      <c r="E16" s="200"/>
      <c r="F16" s="200"/>
      <c r="G16" s="200"/>
      <c r="H16" s="200"/>
      <c r="I16" s="200"/>
      <c r="J16" s="200"/>
    </row>
    <row r="17" customFormat="false" ht="32" hidden="false" customHeight="true" outlineLevel="0" collapsed="false">
      <c r="B17" s="200"/>
      <c r="C17" s="200"/>
      <c r="D17" s="200"/>
      <c r="E17" s="200"/>
      <c r="F17" s="200"/>
      <c r="G17" s="200"/>
      <c r="H17" s="200"/>
      <c r="I17" s="200"/>
      <c r="J17" s="200"/>
    </row>
    <row r="18" customFormat="false" ht="35.5" hidden="false" customHeight="false" outlineLevel="0" collapsed="false">
      <c r="B18" s="168" t="n">
        <v>1</v>
      </c>
      <c r="C18" s="204" t="s">
        <v>763</v>
      </c>
      <c r="D18" s="204" t="s">
        <v>464</v>
      </c>
      <c r="E18" s="204" t="s">
        <v>764</v>
      </c>
      <c r="F18" s="168" t="n">
        <v>100</v>
      </c>
      <c r="G18" s="170"/>
      <c r="H18" s="170"/>
      <c r="I18" s="170"/>
      <c r="J18" s="170"/>
    </row>
    <row r="19" customFormat="false" ht="24.3" hidden="false" customHeight="false" outlineLevel="0" collapsed="false">
      <c r="B19" s="168" t="n">
        <v>2</v>
      </c>
      <c r="C19" s="204" t="s">
        <v>765</v>
      </c>
      <c r="D19" s="204" t="s">
        <v>464</v>
      </c>
      <c r="E19" s="204" t="s">
        <v>764</v>
      </c>
      <c r="F19" s="168" t="n">
        <v>4500</v>
      </c>
      <c r="G19" s="170"/>
      <c r="H19" s="170"/>
      <c r="I19" s="170"/>
      <c r="J19" s="170"/>
    </row>
    <row r="20" customFormat="false" ht="24.3" hidden="false" customHeight="false" outlineLevel="0" collapsed="false">
      <c r="B20" s="168" t="n">
        <v>3</v>
      </c>
      <c r="C20" s="204" t="s">
        <v>766</v>
      </c>
      <c r="D20" s="204" t="s">
        <v>464</v>
      </c>
      <c r="E20" s="204" t="s">
        <v>764</v>
      </c>
      <c r="F20" s="168" t="n">
        <v>2000</v>
      </c>
      <c r="G20" s="170"/>
      <c r="H20" s="170"/>
      <c r="I20" s="170"/>
      <c r="J20" s="170"/>
    </row>
    <row r="21" customFormat="false" ht="24.3" hidden="false" customHeight="false" outlineLevel="0" collapsed="false">
      <c r="B21" s="168" t="n">
        <v>4</v>
      </c>
      <c r="C21" s="204" t="s">
        <v>767</v>
      </c>
      <c r="D21" s="204" t="s">
        <v>464</v>
      </c>
      <c r="E21" s="204" t="s">
        <v>764</v>
      </c>
      <c r="F21" s="168" t="n">
        <v>100</v>
      </c>
      <c r="G21" s="170"/>
      <c r="H21" s="170"/>
      <c r="I21" s="170"/>
      <c r="J21" s="170"/>
    </row>
    <row r="22" customFormat="false" ht="24.3" hidden="false" customHeight="false" outlineLevel="0" collapsed="false">
      <c r="B22" s="168" t="n">
        <v>5</v>
      </c>
      <c r="C22" s="204" t="s">
        <v>768</v>
      </c>
      <c r="D22" s="204" t="s">
        <v>464</v>
      </c>
      <c r="E22" s="204" t="s">
        <v>764</v>
      </c>
      <c r="F22" s="168" t="n">
        <v>5</v>
      </c>
      <c r="G22" s="170"/>
      <c r="H22" s="170"/>
      <c r="I22" s="170"/>
      <c r="J22" s="170"/>
    </row>
    <row r="23" customFormat="false" ht="35.5" hidden="false" customHeight="false" outlineLevel="0" collapsed="false">
      <c r="B23" s="168" t="n">
        <v>6</v>
      </c>
      <c r="C23" s="204" t="s">
        <v>769</v>
      </c>
      <c r="D23" s="204" t="s">
        <v>464</v>
      </c>
      <c r="E23" s="204" t="s">
        <v>764</v>
      </c>
      <c r="F23" s="168" t="n">
        <v>400</v>
      </c>
      <c r="G23" s="170"/>
      <c r="H23" s="170"/>
      <c r="I23" s="170"/>
      <c r="J23" s="170"/>
    </row>
    <row r="24" customFormat="false" ht="35.5" hidden="false" customHeight="false" outlineLevel="0" collapsed="false">
      <c r="B24" s="168" t="n">
        <v>7</v>
      </c>
      <c r="C24" s="204" t="s">
        <v>770</v>
      </c>
      <c r="D24" s="204" t="s">
        <v>464</v>
      </c>
      <c r="E24" s="204" t="s">
        <v>764</v>
      </c>
      <c r="F24" s="168" t="n">
        <v>25</v>
      </c>
      <c r="G24" s="170"/>
      <c r="H24" s="170"/>
      <c r="I24" s="170"/>
      <c r="J24" s="170"/>
    </row>
    <row r="25" customFormat="false" ht="24.3" hidden="false" customHeight="true" outlineLevel="0" collapsed="false">
      <c r="B25" s="168" t="n">
        <v>8</v>
      </c>
      <c r="C25" s="204" t="s">
        <v>771</v>
      </c>
      <c r="D25" s="204" t="s">
        <v>464</v>
      </c>
      <c r="E25" s="204" t="s">
        <v>764</v>
      </c>
      <c r="F25" s="168" t="n">
        <v>50</v>
      </c>
      <c r="G25" s="170"/>
      <c r="H25" s="170"/>
      <c r="I25" s="170"/>
      <c r="J25" s="170"/>
    </row>
    <row r="26" customFormat="false" ht="24.3" hidden="false" customHeight="false" outlineLevel="0" collapsed="false">
      <c r="B26" s="168" t="n">
        <v>9</v>
      </c>
      <c r="C26" s="204" t="s">
        <v>772</v>
      </c>
      <c r="D26" s="204" t="s">
        <v>464</v>
      </c>
      <c r="E26" s="168" t="s">
        <v>764</v>
      </c>
      <c r="F26" s="168" t="n">
        <v>200</v>
      </c>
      <c r="G26" s="170"/>
      <c r="H26" s="170"/>
      <c r="I26" s="170"/>
      <c r="J26" s="170"/>
    </row>
    <row r="27" customFormat="false" ht="24.3" hidden="false" customHeight="false" outlineLevel="0" collapsed="false">
      <c r="B27" s="168" t="n">
        <v>10</v>
      </c>
      <c r="C27" s="204" t="s">
        <v>773</v>
      </c>
      <c r="D27" s="204" t="s">
        <v>464</v>
      </c>
      <c r="E27" s="168" t="s">
        <v>764</v>
      </c>
      <c r="F27" s="168" t="n">
        <v>10</v>
      </c>
      <c r="G27" s="170"/>
      <c r="H27" s="170"/>
      <c r="I27" s="170"/>
      <c r="J27" s="170"/>
    </row>
    <row r="28" customFormat="false" ht="35.5" hidden="false" customHeight="false" outlineLevel="0" collapsed="false">
      <c r="B28" s="168" t="n">
        <v>11</v>
      </c>
      <c r="C28" s="204" t="s">
        <v>774</v>
      </c>
      <c r="D28" s="204" t="s">
        <v>464</v>
      </c>
      <c r="E28" s="204" t="s">
        <v>764</v>
      </c>
      <c r="F28" s="168" t="n">
        <v>200</v>
      </c>
      <c r="G28" s="170"/>
      <c r="H28" s="170"/>
      <c r="I28" s="170"/>
      <c r="J28" s="170"/>
    </row>
    <row r="29" customFormat="false" ht="24.3" hidden="false" customHeight="false" outlineLevel="0" collapsed="false">
      <c r="B29" s="168" t="n">
        <v>12</v>
      </c>
      <c r="C29" s="204" t="s">
        <v>775</v>
      </c>
      <c r="D29" s="204" t="s">
        <v>464</v>
      </c>
      <c r="E29" s="204" t="s">
        <v>764</v>
      </c>
      <c r="F29" s="168" t="n">
        <v>50</v>
      </c>
      <c r="G29" s="170"/>
      <c r="H29" s="170"/>
      <c r="I29" s="170"/>
      <c r="J29" s="170"/>
    </row>
    <row r="30" customFormat="false" ht="35.5" hidden="false" customHeight="false" outlineLevel="0" collapsed="false">
      <c r="B30" s="168" t="n">
        <v>13</v>
      </c>
      <c r="C30" s="204" t="s">
        <v>776</v>
      </c>
      <c r="D30" s="204" t="s">
        <v>464</v>
      </c>
      <c r="E30" s="204" t="s">
        <v>764</v>
      </c>
      <c r="F30" s="168" t="n">
        <v>100</v>
      </c>
      <c r="G30" s="170"/>
      <c r="H30" s="170"/>
      <c r="I30" s="170"/>
      <c r="J30" s="170"/>
    </row>
    <row r="31" customFormat="false" ht="35.5" hidden="false" customHeight="false" outlineLevel="0" collapsed="false">
      <c r="B31" s="168" t="n">
        <v>14</v>
      </c>
      <c r="C31" s="204" t="s">
        <v>777</v>
      </c>
      <c r="D31" s="204" t="s">
        <v>464</v>
      </c>
      <c r="E31" s="204" t="s">
        <v>764</v>
      </c>
      <c r="F31" s="168" t="n">
        <v>30</v>
      </c>
      <c r="G31" s="170"/>
      <c r="H31" s="170"/>
      <c r="I31" s="170"/>
      <c r="J31" s="170"/>
    </row>
    <row r="32" customFormat="false" ht="24.3" hidden="false" customHeight="false" outlineLevel="0" collapsed="false">
      <c r="B32" s="168" t="n">
        <v>15</v>
      </c>
      <c r="C32" s="204" t="s">
        <v>778</v>
      </c>
      <c r="D32" s="204" t="s">
        <v>464</v>
      </c>
      <c r="E32" s="204" t="s">
        <v>779</v>
      </c>
      <c r="F32" s="168" t="n">
        <v>2000</v>
      </c>
      <c r="G32" s="170"/>
      <c r="H32" s="170"/>
      <c r="I32" s="170"/>
      <c r="J32" s="170"/>
    </row>
    <row r="33" customFormat="false" ht="24.3" hidden="false" customHeight="false" outlineLevel="0" collapsed="false">
      <c r="B33" s="168" t="n">
        <v>16</v>
      </c>
      <c r="C33" s="204" t="s">
        <v>780</v>
      </c>
      <c r="D33" s="204" t="s">
        <v>464</v>
      </c>
      <c r="E33" s="204" t="s">
        <v>465</v>
      </c>
      <c r="F33" s="168" t="n">
        <v>3</v>
      </c>
      <c r="G33" s="170"/>
      <c r="H33" s="170"/>
      <c r="I33" s="170"/>
      <c r="J33" s="170"/>
    </row>
    <row r="34" customFormat="false" ht="24.3" hidden="false" customHeight="false" outlineLevel="0" collapsed="false">
      <c r="B34" s="168" t="n">
        <v>17</v>
      </c>
      <c r="C34" s="204" t="s">
        <v>781</v>
      </c>
      <c r="D34" s="204" t="s">
        <v>464</v>
      </c>
      <c r="E34" s="204" t="s">
        <v>764</v>
      </c>
      <c r="F34" s="168" t="n">
        <v>5</v>
      </c>
      <c r="G34" s="170"/>
      <c r="H34" s="170"/>
      <c r="I34" s="170"/>
      <c r="J34" s="170"/>
    </row>
    <row r="35" customFormat="false" ht="24.3" hidden="false" customHeight="false" outlineLevel="0" collapsed="false">
      <c r="B35" s="168" t="n">
        <v>18</v>
      </c>
      <c r="C35" s="204" t="s">
        <v>782</v>
      </c>
      <c r="D35" s="204" t="s">
        <v>464</v>
      </c>
      <c r="E35" s="168" t="s">
        <v>465</v>
      </c>
      <c r="F35" s="168" t="n">
        <v>16</v>
      </c>
      <c r="G35" s="170"/>
      <c r="H35" s="170"/>
      <c r="I35" s="170"/>
      <c r="J35" s="170"/>
    </row>
    <row r="36" customFormat="false" ht="24.3" hidden="false" customHeight="false" outlineLevel="0" collapsed="false">
      <c r="B36" s="168" t="n">
        <v>19</v>
      </c>
      <c r="C36" s="204" t="s">
        <v>783</v>
      </c>
      <c r="D36" s="204" t="s">
        <v>464</v>
      </c>
      <c r="E36" s="204" t="s">
        <v>764</v>
      </c>
      <c r="F36" s="168" t="n">
        <v>15</v>
      </c>
      <c r="G36" s="170"/>
      <c r="H36" s="170"/>
      <c r="I36" s="170"/>
      <c r="J36" s="170"/>
    </row>
    <row r="37" customFormat="false" ht="24.3" hidden="false" customHeight="false" outlineLevel="0" collapsed="false">
      <c r="B37" s="168" t="n">
        <v>20</v>
      </c>
      <c r="C37" s="204" t="s">
        <v>784</v>
      </c>
      <c r="D37" s="204" t="s">
        <v>464</v>
      </c>
      <c r="E37" s="204" t="s">
        <v>764</v>
      </c>
      <c r="F37" s="168" t="n">
        <v>800</v>
      </c>
      <c r="G37" s="170"/>
      <c r="H37" s="170"/>
      <c r="I37" s="170"/>
      <c r="J37" s="170"/>
    </row>
    <row r="38" customFormat="false" ht="24.3" hidden="false" customHeight="false" outlineLevel="0" collapsed="false">
      <c r="B38" s="168" t="n">
        <v>21</v>
      </c>
      <c r="C38" s="204" t="s">
        <v>785</v>
      </c>
      <c r="D38" s="204" t="s">
        <v>464</v>
      </c>
      <c r="E38" s="204" t="s">
        <v>465</v>
      </c>
      <c r="F38" s="168" t="n">
        <v>22</v>
      </c>
      <c r="G38" s="170"/>
      <c r="H38" s="170"/>
      <c r="I38" s="170"/>
      <c r="J38" s="170"/>
    </row>
    <row r="39" customFormat="false" ht="24.3" hidden="false" customHeight="false" outlineLevel="0" collapsed="false">
      <c r="B39" s="168" t="n">
        <v>22</v>
      </c>
      <c r="C39" s="204" t="s">
        <v>786</v>
      </c>
      <c r="D39" s="204" t="s">
        <v>464</v>
      </c>
      <c r="E39" s="204" t="s">
        <v>764</v>
      </c>
      <c r="F39" s="168" t="n">
        <v>500</v>
      </c>
      <c r="G39" s="170"/>
      <c r="H39" s="170"/>
      <c r="I39" s="170"/>
      <c r="J39" s="170"/>
    </row>
    <row r="40" customFormat="false" ht="24.3" hidden="false" customHeight="false" outlineLevel="0" collapsed="false">
      <c r="B40" s="168" t="n">
        <v>23</v>
      </c>
      <c r="C40" s="204" t="s">
        <v>787</v>
      </c>
      <c r="D40" s="204" t="s">
        <v>464</v>
      </c>
      <c r="E40" s="168" t="s">
        <v>764</v>
      </c>
      <c r="F40" s="168" t="n">
        <v>2000</v>
      </c>
      <c r="G40" s="170"/>
      <c r="H40" s="170"/>
      <c r="I40" s="170"/>
      <c r="J40" s="170"/>
    </row>
    <row r="41" customFormat="false" ht="24.3" hidden="false" customHeight="false" outlineLevel="0" collapsed="false">
      <c r="B41" s="168" t="n">
        <v>24</v>
      </c>
      <c r="C41" s="204" t="s">
        <v>788</v>
      </c>
      <c r="D41" s="204" t="s">
        <v>464</v>
      </c>
      <c r="E41" s="204" t="s">
        <v>764</v>
      </c>
      <c r="F41" s="168" t="n">
        <v>400</v>
      </c>
      <c r="G41" s="170"/>
      <c r="H41" s="170"/>
      <c r="I41" s="170"/>
      <c r="J41" s="170"/>
    </row>
    <row r="42" customFormat="false" ht="24.3" hidden="false" customHeight="false" outlineLevel="0" collapsed="false">
      <c r="B42" s="168" t="n">
        <v>25</v>
      </c>
      <c r="C42" s="204" t="s">
        <v>789</v>
      </c>
      <c r="D42" s="204" t="s">
        <v>464</v>
      </c>
      <c r="E42" s="204" t="s">
        <v>764</v>
      </c>
      <c r="F42" s="168" t="n">
        <v>450</v>
      </c>
      <c r="G42" s="170"/>
      <c r="H42" s="170"/>
      <c r="I42" s="170"/>
      <c r="J42" s="170"/>
    </row>
    <row r="43" customFormat="false" ht="24.3" hidden="false" customHeight="false" outlineLevel="0" collapsed="false">
      <c r="B43" s="168" t="n">
        <v>26</v>
      </c>
      <c r="C43" s="204" t="s">
        <v>790</v>
      </c>
      <c r="D43" s="204" t="s">
        <v>464</v>
      </c>
      <c r="E43" s="204" t="s">
        <v>764</v>
      </c>
      <c r="F43" s="168" t="n">
        <v>100</v>
      </c>
      <c r="G43" s="170"/>
      <c r="H43" s="170"/>
      <c r="I43" s="170"/>
      <c r="J43" s="170"/>
    </row>
    <row r="44" customFormat="false" ht="35.5" hidden="false" customHeight="false" outlineLevel="0" collapsed="false">
      <c r="B44" s="168" t="n">
        <v>27</v>
      </c>
      <c r="C44" s="204" t="s">
        <v>791</v>
      </c>
      <c r="D44" s="204" t="s">
        <v>464</v>
      </c>
      <c r="E44" s="204" t="s">
        <v>764</v>
      </c>
      <c r="F44" s="168" t="n">
        <v>250</v>
      </c>
      <c r="G44" s="170"/>
      <c r="H44" s="170"/>
      <c r="I44" s="170"/>
      <c r="J44" s="170"/>
    </row>
    <row r="45" customFormat="false" ht="24.3" hidden="false" customHeight="false" outlineLevel="0" collapsed="false">
      <c r="B45" s="168" t="n">
        <v>28</v>
      </c>
      <c r="C45" s="204" t="s">
        <v>792</v>
      </c>
      <c r="D45" s="204" t="s">
        <v>464</v>
      </c>
      <c r="E45" s="204" t="s">
        <v>764</v>
      </c>
      <c r="F45" s="168" t="n">
        <v>10</v>
      </c>
      <c r="G45" s="170"/>
      <c r="H45" s="170"/>
      <c r="I45" s="170"/>
      <c r="J45" s="170"/>
    </row>
    <row r="46" customFormat="false" ht="24.3" hidden="false" customHeight="false" outlineLevel="0" collapsed="false">
      <c r="B46" s="168" t="n">
        <v>29</v>
      </c>
      <c r="C46" s="204" t="s">
        <v>793</v>
      </c>
      <c r="D46" s="204" t="s">
        <v>464</v>
      </c>
      <c r="E46" s="204" t="s">
        <v>764</v>
      </c>
      <c r="F46" s="168" t="n">
        <v>700</v>
      </c>
      <c r="G46" s="170"/>
      <c r="H46" s="170"/>
      <c r="I46" s="170"/>
      <c r="J46" s="170"/>
    </row>
    <row r="47" customFormat="false" ht="24.3" hidden="false" customHeight="false" outlineLevel="0" collapsed="false">
      <c r="B47" s="168" t="n">
        <v>30</v>
      </c>
      <c r="C47" s="204" t="s">
        <v>794</v>
      </c>
      <c r="D47" s="204" t="s">
        <v>464</v>
      </c>
      <c r="E47" s="168" t="s">
        <v>465</v>
      </c>
      <c r="F47" s="168" t="n">
        <v>14</v>
      </c>
      <c r="G47" s="170"/>
      <c r="H47" s="170"/>
      <c r="I47" s="170"/>
      <c r="J47" s="170"/>
    </row>
    <row r="48" customFormat="false" ht="24.3" hidden="false" customHeight="false" outlineLevel="0" collapsed="false">
      <c r="B48" s="168" t="n">
        <v>31</v>
      </c>
      <c r="C48" s="204" t="s">
        <v>795</v>
      </c>
      <c r="D48" s="204" t="s">
        <v>464</v>
      </c>
      <c r="E48" s="204" t="s">
        <v>764</v>
      </c>
      <c r="F48" s="168" t="n">
        <v>25</v>
      </c>
      <c r="G48" s="170"/>
      <c r="H48" s="170"/>
      <c r="I48" s="170"/>
      <c r="J48" s="170"/>
    </row>
    <row r="49" customFormat="false" ht="24.3" hidden="false" customHeight="false" outlineLevel="0" collapsed="false">
      <c r="B49" s="168" t="n">
        <v>32</v>
      </c>
      <c r="C49" s="204" t="s">
        <v>796</v>
      </c>
      <c r="D49" s="204" t="s">
        <v>464</v>
      </c>
      <c r="E49" s="204" t="s">
        <v>764</v>
      </c>
      <c r="F49" s="168" t="n">
        <v>100</v>
      </c>
      <c r="G49" s="170"/>
      <c r="H49" s="170"/>
      <c r="I49" s="170"/>
      <c r="J49" s="170"/>
    </row>
    <row r="50" customFormat="false" ht="24.3" hidden="false" customHeight="false" outlineLevel="0" collapsed="false">
      <c r="B50" s="168" t="n">
        <v>33</v>
      </c>
      <c r="C50" s="204" t="s">
        <v>797</v>
      </c>
      <c r="D50" s="204" t="s">
        <v>464</v>
      </c>
      <c r="E50" s="168" t="s">
        <v>465</v>
      </c>
      <c r="F50" s="168" t="n">
        <v>5</v>
      </c>
      <c r="G50" s="170"/>
      <c r="H50" s="170"/>
      <c r="I50" s="170"/>
      <c r="J50" s="170"/>
    </row>
    <row r="51" customFormat="false" ht="24.3" hidden="false" customHeight="false" outlineLevel="0" collapsed="false">
      <c r="B51" s="168" t="n">
        <v>34</v>
      </c>
      <c r="C51" s="204" t="s">
        <v>798</v>
      </c>
      <c r="D51" s="204" t="s">
        <v>464</v>
      </c>
      <c r="E51" s="204" t="s">
        <v>465</v>
      </c>
      <c r="F51" s="168" t="n">
        <v>22</v>
      </c>
      <c r="G51" s="170"/>
      <c r="H51" s="170"/>
      <c r="I51" s="170"/>
      <c r="J51" s="170"/>
    </row>
    <row r="52" customFormat="false" ht="24.3" hidden="false" customHeight="false" outlineLevel="0" collapsed="false">
      <c r="B52" s="168" t="n">
        <v>35</v>
      </c>
      <c r="C52" s="204" t="s">
        <v>799</v>
      </c>
      <c r="D52" s="204" t="s">
        <v>464</v>
      </c>
      <c r="E52" s="204" t="s">
        <v>764</v>
      </c>
      <c r="F52" s="168" t="n">
        <v>350</v>
      </c>
      <c r="G52" s="170"/>
      <c r="H52" s="170"/>
      <c r="I52" s="170"/>
      <c r="J52" s="170"/>
    </row>
    <row r="53" customFormat="false" ht="12.8" hidden="false" customHeight="false" outlineLevel="0" collapsed="false">
      <c r="B53" s="168"/>
      <c r="C53" s="168" t="s">
        <v>22</v>
      </c>
      <c r="D53" s="168"/>
      <c r="E53" s="168"/>
      <c r="F53" s="168"/>
      <c r="G53" s="170"/>
      <c r="H53" s="170"/>
      <c r="I53" s="170"/>
      <c r="J53" s="170"/>
    </row>
    <row r="54" customFormat="false" ht="15" hidden="false" customHeight="false" outlineLevel="0" collapsed="false">
      <c r="B54" s="202"/>
      <c r="C54" s="123"/>
      <c r="D54" s="202"/>
      <c r="E54" s="202"/>
      <c r="F54" s="202"/>
      <c r="G54" s="202"/>
      <c r="H54" s="202"/>
      <c r="I54" s="202"/>
      <c r="J54" s="202"/>
    </row>
    <row r="55" customFormat="false" ht="15" hidden="false" customHeight="false" outlineLevel="0" collapsed="false">
      <c r="B55" s="202"/>
      <c r="C55" s="202"/>
      <c r="D55" s="202"/>
      <c r="E55" s="202"/>
      <c r="F55" s="202"/>
      <c r="G55" s="202"/>
      <c r="H55" s="202"/>
      <c r="I55" s="202"/>
      <c r="J55" s="202"/>
    </row>
    <row r="56" customFormat="false" ht="12.8" hidden="false" customHeight="false" outlineLevel="0" collapsed="false">
      <c r="C56" s="199" t="s">
        <v>24</v>
      </c>
    </row>
    <row r="57" customFormat="false" ht="12.8" hidden="false" customHeight="false" outlineLevel="0" collapsed="false">
      <c r="C57" s="199"/>
    </row>
    <row r="58" customFormat="false" ht="12.8" hidden="false" customHeight="false" outlineLevel="0" collapsed="false">
      <c r="C58" s="203"/>
    </row>
    <row r="59" customFormat="false" ht="12.8" hidden="false" customHeight="false" outlineLevel="0" collapsed="false">
      <c r="C59" s="203" t="s">
        <v>25</v>
      </c>
    </row>
    <row r="60" customFormat="false" ht="12.8" hidden="false" customHeight="false" outlineLevel="0" collapsed="false">
      <c r="C60" s="203" t="s">
        <v>26</v>
      </c>
    </row>
  </sheetData>
  <mergeCells count="9"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B2:K34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A28" activeCellId="0" sqref="A28"/>
    </sheetView>
  </sheetViews>
  <sheetFormatPr defaultRowHeight="12.8" zeroHeight="false" outlineLevelRow="0" outlineLevelCol="0"/>
  <cols>
    <col collapsed="false" customWidth="true" hidden="false" outlineLevel="0" max="1" min="1" style="0" width="4.4"/>
    <col collapsed="false" customWidth="true" hidden="false" outlineLevel="0" max="2" min="2" style="0" width="3.66"/>
    <col collapsed="false" customWidth="true" hidden="false" outlineLevel="0" max="3" min="3" style="0" width="25.41"/>
    <col collapsed="false" customWidth="false" hidden="false" outlineLevel="0" max="4" min="4" style="0" width="11.52"/>
    <col collapsed="false" customWidth="true" hidden="false" outlineLevel="0" max="5" min="5" style="0" width="4.68"/>
    <col collapsed="false" customWidth="true" hidden="false" outlineLevel="0" max="6" min="6" style="0" width="8.07"/>
    <col collapsed="false" customWidth="true" hidden="false" outlineLevel="0" max="7" min="7" style="0" width="8.16"/>
    <col collapsed="false" customWidth="false" hidden="false" outlineLevel="0" max="8" min="8" style="0" width="11.52"/>
    <col collapsed="false" customWidth="true" hidden="false" outlineLevel="0" max="9" min="9" style="0" width="6.23"/>
    <col collapsed="false" customWidth="false" hidden="false" outlineLevel="0" max="1025" min="10" style="0" width="11.52"/>
  </cols>
  <sheetData>
    <row r="2" customFormat="false" ht="12.8" hidden="false" customHeight="false" outlineLevel="0" collapsed="false">
      <c r="D2" s="198" t="s">
        <v>0</v>
      </c>
    </row>
    <row r="4" customFormat="false" ht="12.8" hidden="false" customHeight="false" outlineLevel="0" collapsed="false">
      <c r="C4" s="0" t="s">
        <v>1</v>
      </c>
      <c r="D4" s="199" t="s">
        <v>2</v>
      </c>
    </row>
    <row r="5" customFormat="false" ht="12.8" hidden="false" customHeight="false" outlineLevel="0" collapsed="false">
      <c r="C5" s="199"/>
    </row>
    <row r="6" customFormat="false" ht="12.8" hidden="false" customHeight="false" outlineLevel="0" collapsed="false">
      <c r="C6" s="0" t="s">
        <v>3</v>
      </c>
      <c r="D6" s="199" t="s">
        <v>2</v>
      </c>
    </row>
    <row r="7" customFormat="false" ht="12.8" hidden="false" customHeight="false" outlineLevel="0" collapsed="false">
      <c r="C7" s="199"/>
    </row>
    <row r="8" customFormat="false" ht="12.8" hidden="false" customHeight="false" outlineLevel="0" collapsed="false">
      <c r="C8" s="0" t="s">
        <v>4</v>
      </c>
      <c r="F8" s="199" t="s">
        <v>5</v>
      </c>
    </row>
    <row r="9" customFormat="false" ht="12.8" hidden="false" customHeight="false" outlineLevel="0" collapsed="false">
      <c r="C9" s="199"/>
    </row>
    <row r="10" customFormat="false" ht="12.8" hidden="false" customHeight="false" outlineLevel="0" collapsed="false">
      <c r="C10" s="199"/>
    </row>
    <row r="11" customFormat="false" ht="12.8" hidden="false" customHeight="false" outlineLevel="0" collapsed="false">
      <c r="C11" s="0" t="s">
        <v>6</v>
      </c>
    </row>
    <row r="13" customFormat="false" ht="12.8" hidden="false" customHeight="false" outlineLevel="0" collapsed="false">
      <c r="I13" s="3" t="s">
        <v>800</v>
      </c>
    </row>
    <row r="14" customFormat="false" ht="12.8" hidden="false" customHeight="true" outlineLevel="0" collapsed="false">
      <c r="B14" s="200" t="s">
        <v>8</v>
      </c>
      <c r="C14" s="200" t="s">
        <v>801</v>
      </c>
      <c r="D14" s="200" t="s">
        <v>10</v>
      </c>
      <c r="E14" s="200" t="s">
        <v>11</v>
      </c>
      <c r="F14" s="200" t="s">
        <v>12</v>
      </c>
      <c r="G14" s="200" t="s">
        <v>802</v>
      </c>
      <c r="H14" s="200" t="s">
        <v>14</v>
      </c>
      <c r="I14" s="200" t="s">
        <v>15</v>
      </c>
      <c r="J14" s="200" t="s">
        <v>16</v>
      </c>
    </row>
    <row r="15" customFormat="false" ht="12.8" hidden="false" customHeight="false" outlineLevel="0" collapsed="false">
      <c r="B15" s="200"/>
      <c r="C15" s="200"/>
      <c r="D15" s="200"/>
      <c r="E15" s="200"/>
      <c r="F15" s="200"/>
      <c r="G15" s="200"/>
      <c r="H15" s="200"/>
      <c r="I15" s="200"/>
      <c r="J15" s="200"/>
    </row>
    <row r="16" customFormat="false" ht="12.8" hidden="false" customHeight="false" outlineLevel="0" collapsed="false">
      <c r="B16" s="200"/>
      <c r="C16" s="200"/>
      <c r="D16" s="200"/>
      <c r="E16" s="200"/>
      <c r="F16" s="200"/>
      <c r="G16" s="200"/>
      <c r="H16" s="200"/>
      <c r="I16" s="200"/>
      <c r="J16" s="200"/>
    </row>
    <row r="17" customFormat="false" ht="36.5" hidden="false" customHeight="true" outlineLevel="0" collapsed="false">
      <c r="B17" s="200"/>
      <c r="C17" s="200"/>
      <c r="D17" s="200"/>
      <c r="E17" s="200"/>
      <c r="F17" s="200"/>
      <c r="G17" s="200"/>
      <c r="H17" s="200"/>
      <c r="I17" s="200"/>
      <c r="J17" s="200"/>
    </row>
    <row r="18" customFormat="false" ht="161.2" hidden="false" customHeight="true" outlineLevel="0" collapsed="false">
      <c r="B18" s="168" t="s">
        <v>18</v>
      </c>
      <c r="C18" s="169" t="s">
        <v>803</v>
      </c>
      <c r="D18" s="169" t="s">
        <v>664</v>
      </c>
      <c r="E18" s="168" t="s">
        <v>705</v>
      </c>
      <c r="F18" s="168" t="n">
        <v>20</v>
      </c>
      <c r="G18" s="170"/>
      <c r="H18" s="170"/>
      <c r="I18" s="170"/>
      <c r="J18" s="170"/>
      <c r="K18" s="205"/>
    </row>
    <row r="19" customFormat="false" ht="175.6" hidden="false" customHeight="true" outlineLevel="0" collapsed="false">
      <c r="B19" s="168" t="s">
        <v>31</v>
      </c>
      <c r="C19" s="169" t="s">
        <v>804</v>
      </c>
      <c r="D19" s="169" t="s">
        <v>664</v>
      </c>
      <c r="E19" s="168" t="s">
        <v>84</v>
      </c>
      <c r="F19" s="168" t="n">
        <v>650</v>
      </c>
      <c r="G19" s="170"/>
      <c r="H19" s="170"/>
      <c r="I19" s="170"/>
      <c r="J19" s="170"/>
    </row>
    <row r="20" customFormat="false" ht="315.35" hidden="false" customHeight="true" outlineLevel="0" collapsed="false">
      <c r="B20" s="168" t="n">
        <v>3</v>
      </c>
      <c r="C20" s="169" t="s">
        <v>805</v>
      </c>
      <c r="D20" s="169" t="s">
        <v>664</v>
      </c>
      <c r="E20" s="168" t="s">
        <v>84</v>
      </c>
      <c r="F20" s="168" t="n">
        <v>10</v>
      </c>
      <c r="G20" s="170"/>
      <c r="H20" s="170"/>
      <c r="I20" s="170"/>
      <c r="J20" s="170"/>
    </row>
    <row r="21" customFormat="false" ht="227.5" hidden="false" customHeight="true" outlineLevel="0" collapsed="false">
      <c r="B21" s="168" t="n">
        <v>4</v>
      </c>
      <c r="C21" s="169" t="s">
        <v>806</v>
      </c>
      <c r="D21" s="169" t="s">
        <v>664</v>
      </c>
      <c r="E21" s="168" t="s">
        <v>405</v>
      </c>
      <c r="F21" s="168" t="n">
        <v>30</v>
      </c>
      <c r="G21" s="170" t="n">
        <v>42.66</v>
      </c>
      <c r="H21" s="170" t="n">
        <f aca="false">PRODUCT(F21:G21)</f>
        <v>1279.8</v>
      </c>
      <c r="I21" s="170" t="n">
        <f aca="false">0.08*H21</f>
        <v>102.384</v>
      </c>
      <c r="J21" s="170" t="n">
        <f aca="false">SUM(H21:I21)</f>
        <v>1382.184</v>
      </c>
    </row>
    <row r="22" customFormat="false" ht="326.9" hidden="false" customHeight="true" outlineLevel="0" collapsed="false">
      <c r="B22" s="168" t="n">
        <v>5</v>
      </c>
      <c r="C22" s="169" t="s">
        <v>807</v>
      </c>
      <c r="D22" s="169" t="s">
        <v>664</v>
      </c>
      <c r="E22" s="168" t="s">
        <v>808</v>
      </c>
      <c r="F22" s="168" t="n">
        <v>30</v>
      </c>
      <c r="G22" s="170"/>
      <c r="H22" s="170"/>
      <c r="I22" s="170"/>
      <c r="J22" s="170"/>
    </row>
    <row r="23" customFormat="false" ht="270" hidden="false" customHeight="true" outlineLevel="0" collapsed="false">
      <c r="B23" s="168" t="n">
        <v>6</v>
      </c>
      <c r="C23" s="169" t="s">
        <v>809</v>
      </c>
      <c r="D23" s="169" t="s">
        <v>664</v>
      </c>
      <c r="E23" s="168" t="s">
        <v>808</v>
      </c>
      <c r="F23" s="168" t="n">
        <v>120</v>
      </c>
      <c r="G23" s="170"/>
      <c r="H23" s="170"/>
      <c r="I23" s="170"/>
      <c r="J23" s="170"/>
    </row>
    <row r="24" customFormat="false" ht="255.75" hidden="false" customHeight="true" outlineLevel="0" collapsed="false">
      <c r="B24" s="168" t="n">
        <v>7</v>
      </c>
      <c r="C24" s="206" t="s">
        <v>810</v>
      </c>
      <c r="D24" s="168"/>
      <c r="E24" s="168"/>
      <c r="F24" s="168" t="n">
        <v>50</v>
      </c>
      <c r="G24" s="170" t="n">
        <v>48.82</v>
      </c>
      <c r="H24" s="170" t="n">
        <f aca="false">PRODUCT(F24:G24)</f>
        <v>2441</v>
      </c>
      <c r="I24" s="170" t="n">
        <f aca="false">0.08*H24</f>
        <v>195.28</v>
      </c>
      <c r="J24" s="170" t="n">
        <f aca="false">SUM(H24:I24)</f>
        <v>2636.28</v>
      </c>
    </row>
    <row r="25" customFormat="false" ht="91.75" hidden="false" customHeight="true" outlineLevel="0" collapsed="false">
      <c r="B25" s="168" t="n">
        <v>8</v>
      </c>
      <c r="C25" s="206" t="s">
        <v>811</v>
      </c>
      <c r="D25" s="169" t="s">
        <v>664</v>
      </c>
      <c r="E25" s="168" t="s">
        <v>808</v>
      </c>
      <c r="F25" s="168" t="n">
        <v>5</v>
      </c>
      <c r="G25" s="170"/>
      <c r="H25" s="170"/>
      <c r="I25" s="170"/>
      <c r="J25" s="170"/>
    </row>
    <row r="26" customFormat="false" ht="91.75" hidden="false" customHeight="true" outlineLevel="0" collapsed="false">
      <c r="B26" s="168" t="n">
        <v>9</v>
      </c>
      <c r="C26" s="206" t="s">
        <v>812</v>
      </c>
      <c r="D26" s="169" t="s">
        <v>664</v>
      </c>
      <c r="E26" s="168" t="s">
        <v>808</v>
      </c>
      <c r="F26" s="168" t="n">
        <v>5</v>
      </c>
      <c r="G26" s="170"/>
      <c r="H26" s="170"/>
      <c r="I26" s="170"/>
      <c r="J26" s="170"/>
    </row>
    <row r="27" customFormat="false" ht="12.8" hidden="false" customHeight="false" outlineLevel="0" collapsed="false">
      <c r="B27" s="168"/>
      <c r="C27" s="207"/>
      <c r="D27" s="168" t="s">
        <v>22</v>
      </c>
      <c r="E27" s="168"/>
      <c r="F27" s="168"/>
      <c r="G27" s="170"/>
      <c r="H27" s="170"/>
      <c r="I27" s="170"/>
      <c r="J27" s="170"/>
    </row>
    <row r="28" customFormat="false" ht="15" hidden="false" customHeight="false" outlineLevel="0" collapsed="false">
      <c r="B28" s="202"/>
      <c r="C28" s="123"/>
      <c r="D28" s="202"/>
      <c r="E28" s="202"/>
      <c r="F28" s="202"/>
      <c r="G28" s="202"/>
      <c r="H28" s="202"/>
      <c r="I28" s="202"/>
    </row>
    <row r="29" customFormat="false" ht="15" hidden="false" customHeight="false" outlineLevel="0" collapsed="false">
      <c r="B29" s="202"/>
      <c r="C29" s="202"/>
      <c r="D29" s="202"/>
      <c r="E29" s="202"/>
      <c r="F29" s="202"/>
      <c r="G29" s="202"/>
      <c r="H29" s="202"/>
      <c r="I29" s="202"/>
    </row>
    <row r="30" customFormat="false" ht="12.8" hidden="false" customHeight="false" outlineLevel="0" collapsed="false">
      <c r="C30" s="0" t="s">
        <v>24</v>
      </c>
    </row>
    <row r="31" customFormat="false" ht="12.8" hidden="false" customHeight="false" outlineLevel="0" collapsed="false">
      <c r="C31" s="199"/>
    </row>
    <row r="32" customFormat="false" ht="12.8" hidden="false" customHeight="false" outlineLevel="0" collapsed="false">
      <c r="C32" s="203"/>
    </row>
    <row r="33" customFormat="false" ht="12.8" hidden="false" customHeight="false" outlineLevel="0" collapsed="false">
      <c r="C33" s="203" t="s">
        <v>25</v>
      </c>
    </row>
    <row r="34" customFormat="false" ht="12.8" hidden="false" customHeight="false" outlineLevel="0" collapsed="false">
      <c r="C34" s="203" t="s">
        <v>26</v>
      </c>
    </row>
  </sheetData>
  <mergeCells count="9"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0" width="4.58"/>
    <col collapsed="false" customWidth="true" hidden="false" outlineLevel="0" max="2" min="2" style="0" width="16.88"/>
    <col collapsed="false" customWidth="false" hidden="false" outlineLevel="0" max="3" min="3" style="0" width="11.52"/>
    <col collapsed="false" customWidth="true" hidden="false" outlineLevel="0" max="4" min="4" style="0" width="5.04"/>
    <col collapsed="false" customWidth="true" hidden="false" outlineLevel="0" max="5" min="5" style="0" width="7.89"/>
    <col collapsed="false" customWidth="false" hidden="false" outlineLevel="0" max="7" min="6" style="0" width="11.52"/>
    <col collapsed="false" customWidth="true" hidden="false" outlineLevel="0" max="8" min="8" style="0" width="6.42"/>
    <col collapsed="false" customWidth="false" hidden="false" outlineLevel="0" max="1025" min="9" style="0" width="11.52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813</v>
      </c>
    </row>
    <row r="14" customFormat="false" ht="12.8" hidden="false" customHeight="true" outlineLevel="0" collapsed="false">
      <c r="A14" s="4" t="s">
        <v>8</v>
      </c>
      <c r="B14" s="4" t="s">
        <v>9</v>
      </c>
      <c r="C14" s="5" t="s">
        <v>10</v>
      </c>
      <c r="D14" s="5" t="s">
        <v>11</v>
      </c>
      <c r="E14" s="4" t="s">
        <v>12</v>
      </c>
      <c r="F14" s="4" t="s">
        <v>13</v>
      </c>
      <c r="G14" s="4" t="s">
        <v>14</v>
      </c>
      <c r="H14" s="4" t="s">
        <v>15</v>
      </c>
      <c r="I14" s="4" t="s">
        <v>16</v>
      </c>
      <c r="J14" s="4" t="s">
        <v>17</v>
      </c>
    </row>
    <row r="15" customFormat="false" ht="12.8" hidden="false" customHeight="false" outlineLevel="0" collapsed="false">
      <c r="A15" s="4"/>
      <c r="B15" s="4"/>
      <c r="C15" s="5"/>
      <c r="D15" s="5"/>
      <c r="E15" s="4"/>
      <c r="F15" s="4"/>
      <c r="G15" s="4"/>
      <c r="H15" s="4"/>
      <c r="I15" s="4"/>
      <c r="J15" s="4"/>
    </row>
    <row r="16" customFormat="false" ht="12.8" hidden="false" customHeight="false" outlineLevel="0" collapsed="false">
      <c r="A16" s="4"/>
      <c r="B16" s="4"/>
      <c r="C16" s="5"/>
      <c r="D16" s="5"/>
      <c r="E16" s="4"/>
      <c r="F16" s="4"/>
      <c r="G16" s="4"/>
      <c r="H16" s="4"/>
      <c r="I16" s="4"/>
      <c r="J16" s="4"/>
    </row>
    <row r="17" customFormat="false" ht="24" hidden="false" customHeight="true" outlineLevel="0" collapsed="false">
      <c r="A17" s="4"/>
      <c r="B17" s="4"/>
      <c r="C17" s="5"/>
      <c r="D17" s="5"/>
      <c r="E17" s="4"/>
      <c r="F17" s="4"/>
      <c r="G17" s="4"/>
      <c r="H17" s="4"/>
      <c r="I17" s="4"/>
      <c r="J17" s="4"/>
    </row>
    <row r="18" customFormat="false" ht="39.5" hidden="false" customHeight="false" outlineLevel="0" collapsed="false">
      <c r="A18" s="6" t="s">
        <v>18</v>
      </c>
      <c r="B18" s="7" t="s">
        <v>814</v>
      </c>
      <c r="C18" s="8" t="s">
        <v>20</v>
      </c>
      <c r="D18" s="9" t="s">
        <v>715</v>
      </c>
      <c r="E18" s="10" t="n">
        <v>200</v>
      </c>
      <c r="F18" s="11"/>
      <c r="G18" s="11"/>
      <c r="H18" s="8"/>
      <c r="I18" s="13"/>
      <c r="J18" s="8"/>
    </row>
    <row r="19" customFormat="false" ht="14.5" hidden="false" customHeight="true" outlineLevel="0" collapsed="false">
      <c r="A19" s="12" t="s">
        <v>22</v>
      </c>
      <c r="B19" s="12"/>
      <c r="C19" s="12"/>
      <c r="D19" s="8"/>
      <c r="E19" s="8"/>
      <c r="F19" s="8"/>
      <c r="G19" s="13"/>
      <c r="H19" s="13"/>
      <c r="I19" s="13"/>
      <c r="J19" s="8"/>
    </row>
    <row r="20" customFormat="false" ht="50" hidden="false" customHeight="false" outlineLevel="0" collapsed="false">
      <c r="B20" s="14" t="s">
        <v>23</v>
      </c>
      <c r="C20" s="14"/>
      <c r="D20" s="14"/>
      <c r="E20" s="15"/>
      <c r="F20" s="15"/>
    </row>
    <row r="21" customFormat="false" ht="13.8" hidden="false" customHeight="false" outlineLevel="0" collapsed="false">
      <c r="B21" s="16"/>
    </row>
    <row r="22" customFormat="false" ht="12.8" hidden="false" customHeight="false" outlineLevel="0" collapsed="false">
      <c r="B22" s="17"/>
      <c r="C22" s="17"/>
      <c r="D22" s="17"/>
    </row>
    <row r="24" customFormat="false" ht="13.8" hidden="false" customHeight="false" outlineLevel="0" collapsed="false">
      <c r="B24" s="2" t="s">
        <v>24</v>
      </c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 t="s">
        <v>25</v>
      </c>
    </row>
    <row r="28" customFormat="false" ht="13.8" hidden="false" customHeight="false" outlineLevel="0" collapsed="false">
      <c r="B28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19:C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I23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21" activeCellId="0" sqref="F21"/>
    </sheetView>
  </sheetViews>
  <sheetFormatPr defaultRowHeight="12.8" zeroHeight="false" outlineLevelRow="0" outlineLevelCol="0"/>
  <cols>
    <col collapsed="false" customWidth="true" hidden="false" outlineLevel="0" max="1" min="1" style="0" width="4.31"/>
    <col collapsed="false" customWidth="true" hidden="false" outlineLevel="0" max="2" min="2" style="0" width="31.38"/>
    <col collapsed="false" customWidth="false" hidden="false" outlineLevel="0" max="3" min="3" style="0" width="11.52"/>
    <col collapsed="false" customWidth="true" hidden="false" outlineLevel="0" max="4" min="4" style="0" width="4.77"/>
    <col collapsed="false" customWidth="true" hidden="false" outlineLevel="0" max="5" min="5" style="0" width="5.78"/>
    <col collapsed="false" customWidth="true" hidden="false" outlineLevel="0" max="6" min="6" style="0" width="6.61"/>
    <col collapsed="false" customWidth="true" hidden="false" outlineLevel="0" max="7" min="7" style="0" width="7.89"/>
    <col collapsed="false" customWidth="true" hidden="false" outlineLevel="0" max="8" min="8" style="0" width="6.33"/>
    <col collapsed="false" customWidth="true" hidden="false" outlineLevel="0" max="9" min="9" style="0" width="8.35"/>
    <col collapsed="false" customWidth="false" hidden="false" outlineLevel="0" max="1025" min="10" style="0" width="11.52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815</v>
      </c>
    </row>
    <row r="14" customFormat="false" ht="12.8" hidden="false" customHeight="true" outlineLevel="0" collapsed="false">
      <c r="A14" s="4" t="s">
        <v>8</v>
      </c>
      <c r="B14" s="4" t="s">
        <v>9</v>
      </c>
      <c r="C14" s="5" t="s">
        <v>10</v>
      </c>
      <c r="D14" s="5" t="s">
        <v>11</v>
      </c>
      <c r="E14" s="4" t="s">
        <v>12</v>
      </c>
      <c r="F14" s="4" t="s">
        <v>13</v>
      </c>
      <c r="G14" s="4" t="s">
        <v>14</v>
      </c>
      <c r="H14" s="4" t="s">
        <v>15</v>
      </c>
      <c r="I14" s="4" t="s">
        <v>16</v>
      </c>
    </row>
    <row r="15" customFormat="false" ht="12.8" hidden="false" customHeight="false" outlineLevel="0" collapsed="false">
      <c r="A15" s="4"/>
      <c r="B15" s="4"/>
      <c r="C15" s="5"/>
      <c r="D15" s="5"/>
      <c r="E15" s="4"/>
      <c r="F15" s="4"/>
      <c r="G15" s="4"/>
      <c r="H15" s="4"/>
      <c r="I15" s="4"/>
    </row>
    <row r="16" customFormat="false" ht="12.8" hidden="false" customHeight="false" outlineLevel="0" collapsed="false">
      <c r="A16" s="4"/>
      <c r="B16" s="4"/>
      <c r="C16" s="5"/>
      <c r="D16" s="5"/>
      <c r="E16" s="4"/>
      <c r="F16" s="4"/>
      <c r="G16" s="4"/>
      <c r="H16" s="4"/>
      <c r="I16" s="4"/>
    </row>
    <row r="17" customFormat="false" ht="12.8" hidden="false" customHeight="false" outlineLevel="0" collapsed="false">
      <c r="A17" s="4"/>
      <c r="B17" s="4"/>
      <c r="C17" s="5"/>
      <c r="D17" s="5"/>
      <c r="E17" s="4"/>
      <c r="F17" s="4"/>
      <c r="G17" s="4"/>
      <c r="H17" s="4"/>
      <c r="I17" s="4"/>
    </row>
    <row r="18" customFormat="false" ht="103" hidden="false" customHeight="true" outlineLevel="0" collapsed="false">
      <c r="A18" s="7" t="s">
        <v>18</v>
      </c>
      <c r="B18" s="7" t="s">
        <v>816</v>
      </c>
      <c r="C18" s="12" t="s">
        <v>817</v>
      </c>
      <c r="D18" s="12" t="s">
        <v>705</v>
      </c>
      <c r="E18" s="7" t="n">
        <v>400</v>
      </c>
      <c r="F18" s="7"/>
      <c r="G18" s="4"/>
      <c r="H18" s="4"/>
      <c r="I18" s="4"/>
    </row>
    <row r="19" customFormat="false" ht="93.5" hidden="false" customHeight="true" outlineLevel="0" collapsed="false">
      <c r="A19" s="7" t="s">
        <v>31</v>
      </c>
      <c r="B19" s="7" t="s">
        <v>818</v>
      </c>
      <c r="C19" s="12" t="s">
        <v>817</v>
      </c>
      <c r="D19" s="12" t="s">
        <v>705</v>
      </c>
      <c r="E19" s="7" t="n">
        <v>1500</v>
      </c>
      <c r="F19" s="7"/>
      <c r="G19" s="4"/>
      <c r="H19" s="4"/>
      <c r="I19" s="4"/>
    </row>
    <row r="20" customFormat="false" ht="179.5" hidden="false" customHeight="true" outlineLevel="0" collapsed="false">
      <c r="A20" s="6" t="s">
        <v>34</v>
      </c>
      <c r="B20" s="7" t="s">
        <v>819</v>
      </c>
      <c r="C20" s="8" t="s">
        <v>817</v>
      </c>
      <c r="D20" s="9" t="s">
        <v>705</v>
      </c>
      <c r="E20" s="10" t="n">
        <v>200</v>
      </c>
      <c r="F20" s="11"/>
      <c r="G20" s="11"/>
      <c r="H20" s="8"/>
      <c r="I20" s="13"/>
    </row>
    <row r="21" customFormat="false" ht="14.5" hidden="false" customHeight="true" outlineLevel="0" collapsed="false">
      <c r="A21" s="12" t="s">
        <v>22</v>
      </c>
      <c r="B21" s="12"/>
      <c r="C21" s="12"/>
      <c r="D21" s="8"/>
      <c r="E21" s="8"/>
      <c r="F21" s="8"/>
      <c r="G21" s="13"/>
      <c r="H21" s="13"/>
      <c r="I21" s="13"/>
    </row>
    <row r="22" customFormat="false" ht="12.8" hidden="false" customHeight="false" outlineLevel="0" collapsed="false">
      <c r="A22" s="208"/>
      <c r="B22" s="209"/>
      <c r="C22" s="208"/>
      <c r="D22" s="208"/>
      <c r="E22" s="208"/>
      <c r="F22" s="208"/>
      <c r="G22" s="210"/>
      <c r="H22" s="210"/>
      <c r="I22" s="210"/>
    </row>
    <row r="23" customFormat="false" ht="12.8" hidden="false" customHeight="false" outlineLevel="0" collapsed="false">
      <c r="A23" s="208"/>
      <c r="B23" s="209"/>
      <c r="C23" s="208"/>
      <c r="D23" s="208"/>
      <c r="E23" s="208"/>
      <c r="F23" s="208"/>
      <c r="G23" s="210"/>
      <c r="H23" s="210"/>
      <c r="I23" s="210"/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A21:C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9" activeCellId="0" sqref="A19"/>
    </sheetView>
  </sheetViews>
  <sheetFormatPr defaultRowHeight="12.8" zeroHeight="false" outlineLevelRow="0" outlineLevelCol="0"/>
  <cols>
    <col collapsed="false" customWidth="true" hidden="false" outlineLevel="0" max="1" min="1" style="0" width="4.12"/>
    <col collapsed="false" customWidth="true" hidden="false" outlineLevel="0" max="2" min="2" style="0" width="22.66"/>
    <col collapsed="false" customWidth="false" hidden="false" outlineLevel="0" max="1025" min="3" style="0" width="11.52"/>
  </cols>
  <sheetData>
    <row r="1" customFormat="false" ht="13.8" hidden="false" customHeight="false" outlineLevel="0" collapsed="false">
      <c r="A1" s="164"/>
      <c r="B1" s="164"/>
      <c r="C1" s="176" t="s">
        <v>0</v>
      </c>
      <c r="D1" s="164"/>
      <c r="E1" s="164"/>
      <c r="F1" s="164"/>
      <c r="G1" s="164"/>
      <c r="H1" s="164"/>
      <c r="I1" s="164"/>
      <c r="J1" s="164"/>
    </row>
    <row r="2" customFormat="false" ht="13.8" hidden="false" customHeight="false" outlineLevel="0" collapsed="false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customFormat="false" ht="13.8" hidden="false" customHeight="false" outlineLevel="0" collapsed="false">
      <c r="A3" s="164"/>
      <c r="B3" s="177" t="s">
        <v>1</v>
      </c>
      <c r="C3" s="177" t="s">
        <v>2</v>
      </c>
      <c r="D3" s="164"/>
      <c r="E3" s="164"/>
      <c r="F3" s="164"/>
      <c r="G3" s="164"/>
      <c r="H3" s="164"/>
      <c r="I3" s="164"/>
      <c r="J3" s="164"/>
    </row>
    <row r="4" customFormat="false" ht="13.8" hidden="false" customHeight="false" outlineLevel="0" collapsed="false">
      <c r="A4" s="164"/>
      <c r="B4" s="177"/>
      <c r="C4" s="164"/>
      <c r="D4" s="164"/>
      <c r="E4" s="164"/>
      <c r="F4" s="164"/>
      <c r="G4" s="164"/>
      <c r="H4" s="164"/>
      <c r="I4" s="164"/>
      <c r="J4" s="164"/>
    </row>
    <row r="5" customFormat="false" ht="13.8" hidden="false" customHeight="false" outlineLevel="0" collapsed="false">
      <c r="A5" s="164"/>
      <c r="B5" s="177" t="s">
        <v>3</v>
      </c>
      <c r="C5" s="177" t="s">
        <v>2</v>
      </c>
      <c r="D5" s="164"/>
      <c r="E5" s="164"/>
      <c r="F5" s="164"/>
      <c r="G5" s="164"/>
      <c r="H5" s="164"/>
      <c r="I5" s="164"/>
      <c r="J5" s="164"/>
    </row>
    <row r="6" customFormat="false" ht="13.8" hidden="false" customHeight="false" outlineLevel="0" collapsed="false">
      <c r="A6" s="164"/>
      <c r="B6" s="177"/>
      <c r="C6" s="164"/>
      <c r="D6" s="164"/>
      <c r="E6" s="164"/>
      <c r="F6" s="164"/>
      <c r="G6" s="164"/>
      <c r="H6" s="164"/>
      <c r="I6" s="164"/>
      <c r="J6" s="164"/>
    </row>
    <row r="7" customFormat="false" ht="13.8" hidden="false" customHeight="false" outlineLevel="0" collapsed="false">
      <c r="A7" s="164"/>
      <c r="B7" s="177" t="s">
        <v>4</v>
      </c>
      <c r="C7" s="164"/>
      <c r="D7" s="164"/>
      <c r="E7" s="177" t="s">
        <v>5</v>
      </c>
      <c r="F7" s="164"/>
      <c r="G7" s="164"/>
      <c r="H7" s="164"/>
      <c r="I7" s="164"/>
      <c r="J7" s="164"/>
    </row>
    <row r="8" customFormat="false" ht="13.8" hidden="false" customHeight="false" outlineLevel="0" collapsed="false">
      <c r="A8" s="164"/>
      <c r="B8" s="177"/>
      <c r="C8" s="164"/>
      <c r="D8" s="164"/>
      <c r="E8" s="164"/>
      <c r="F8" s="164"/>
      <c r="G8" s="164"/>
      <c r="H8" s="164"/>
      <c r="I8" s="164"/>
      <c r="J8" s="164"/>
    </row>
    <row r="9" customFormat="false" ht="13.8" hidden="false" customHeight="false" outlineLevel="0" collapsed="false">
      <c r="A9" s="164"/>
      <c r="B9" s="177"/>
      <c r="C9" s="164"/>
      <c r="D9" s="164"/>
      <c r="E9" s="164"/>
      <c r="F9" s="164"/>
      <c r="G9" s="164"/>
      <c r="H9" s="164"/>
      <c r="I9" s="164"/>
      <c r="J9" s="164"/>
    </row>
    <row r="10" customFormat="false" ht="13.8" hidden="false" customHeight="false" outlineLevel="0" collapsed="false">
      <c r="A10" s="164"/>
      <c r="B10" s="177" t="s">
        <v>6</v>
      </c>
      <c r="C10" s="164"/>
      <c r="D10" s="164"/>
      <c r="E10" s="164"/>
      <c r="F10" s="164"/>
      <c r="G10" s="164"/>
      <c r="H10" s="164"/>
      <c r="I10" s="164"/>
      <c r="J10" s="164"/>
    </row>
    <row r="11" customFormat="false" ht="13.8" hidden="false" customHeight="false" outlineLevel="0" collapsed="false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customFormat="false" ht="13.8" hidden="false" customHeight="false" outlineLevel="0" collapsed="false">
      <c r="A12" s="164"/>
      <c r="B12" s="164"/>
      <c r="C12" s="164"/>
      <c r="D12" s="164"/>
      <c r="E12" s="164"/>
      <c r="F12" s="164"/>
      <c r="G12" s="164"/>
      <c r="H12" s="16" t="s">
        <v>820</v>
      </c>
      <c r="I12" s="164"/>
      <c r="J12" s="164"/>
    </row>
    <row r="13" customFormat="false" ht="12.8" hidden="false" customHeight="true" outlineLevel="0" collapsed="false">
      <c r="A13" s="49" t="s">
        <v>8</v>
      </c>
      <c r="B13" s="49" t="s">
        <v>821</v>
      </c>
      <c r="C13" s="100" t="s">
        <v>10</v>
      </c>
      <c r="D13" s="100" t="s">
        <v>11</v>
      </c>
      <c r="E13" s="49" t="s">
        <v>12</v>
      </c>
      <c r="F13" s="49" t="s">
        <v>738</v>
      </c>
      <c r="G13" s="49" t="s">
        <v>14</v>
      </c>
      <c r="H13" s="49" t="s">
        <v>15</v>
      </c>
      <c r="I13" s="49" t="s">
        <v>16</v>
      </c>
      <c r="J13" s="49" t="s">
        <v>734</v>
      </c>
    </row>
    <row r="14" customFormat="false" ht="12.8" hidden="false" customHeight="false" outlineLevel="0" collapsed="false">
      <c r="A14" s="49"/>
      <c r="B14" s="49"/>
      <c r="C14" s="100"/>
      <c r="D14" s="100"/>
      <c r="E14" s="49"/>
      <c r="F14" s="49"/>
      <c r="G14" s="49"/>
      <c r="H14" s="49"/>
      <c r="I14" s="49"/>
      <c r="J14" s="49"/>
    </row>
    <row r="15" customFormat="false" ht="12.8" hidden="false" customHeight="false" outlineLevel="0" collapsed="false">
      <c r="A15" s="49"/>
      <c r="B15" s="49"/>
      <c r="C15" s="100"/>
      <c r="D15" s="100"/>
      <c r="E15" s="49"/>
      <c r="F15" s="49"/>
      <c r="G15" s="49"/>
      <c r="H15" s="49"/>
      <c r="I15" s="49"/>
      <c r="J15" s="49"/>
    </row>
    <row r="16" customFormat="false" ht="12.8" hidden="false" customHeight="false" outlineLevel="0" collapsed="false">
      <c r="A16" s="49"/>
      <c r="B16" s="49"/>
      <c r="C16" s="100"/>
      <c r="D16" s="100"/>
      <c r="E16" s="49"/>
      <c r="F16" s="49"/>
      <c r="G16" s="49"/>
      <c r="H16" s="49"/>
      <c r="I16" s="49"/>
      <c r="J16" s="49"/>
    </row>
    <row r="17" customFormat="false" ht="27" hidden="false" customHeight="false" outlineLevel="0" collapsed="false">
      <c r="A17" s="39" t="n">
        <v>1</v>
      </c>
      <c r="B17" s="39" t="s">
        <v>822</v>
      </c>
      <c r="C17" s="39" t="s">
        <v>20</v>
      </c>
      <c r="D17" s="42" t="s">
        <v>386</v>
      </c>
      <c r="E17" s="40" t="n">
        <v>50</v>
      </c>
      <c r="F17" s="41"/>
      <c r="G17" s="41"/>
      <c r="H17" s="55"/>
      <c r="I17" s="55"/>
      <c r="J17" s="55"/>
    </row>
    <row r="18" customFormat="false" ht="14.5" hidden="false" customHeight="true" outlineLevel="0" collapsed="false">
      <c r="A18" s="100" t="s">
        <v>22</v>
      </c>
      <c r="B18" s="100"/>
      <c r="C18" s="100"/>
      <c r="D18" s="39"/>
      <c r="E18" s="150"/>
      <c r="F18" s="55"/>
      <c r="G18" s="190"/>
      <c r="H18" s="190"/>
      <c r="I18" s="190"/>
      <c r="J18" s="55"/>
    </row>
    <row r="19" customFormat="false" ht="13.8" hidden="false" customHeight="false" outlineLevel="0" collapsed="false">
      <c r="A19" s="164"/>
      <c r="B19" s="177" t="s">
        <v>24</v>
      </c>
      <c r="C19" s="164"/>
      <c r="D19" s="164"/>
      <c r="E19" s="164"/>
      <c r="F19" s="164"/>
      <c r="G19" s="164"/>
      <c r="H19" s="164"/>
      <c r="I19" s="164"/>
      <c r="J19" s="164"/>
    </row>
    <row r="20" customFormat="false" ht="13.8" hidden="false" customHeight="false" outlineLevel="0" collapsed="false">
      <c r="A20" s="164"/>
      <c r="B20" s="177"/>
      <c r="C20" s="164"/>
      <c r="D20" s="164"/>
      <c r="E20" s="164"/>
      <c r="F20" s="164"/>
      <c r="G20" s="164"/>
      <c r="H20" s="164"/>
      <c r="I20" s="164"/>
      <c r="J20" s="164"/>
    </row>
    <row r="21" customFormat="false" ht="13.8" hidden="false" customHeight="false" outlineLevel="0" collapsed="false">
      <c r="A21" s="164"/>
      <c r="B21" s="177"/>
      <c r="C21" s="164"/>
      <c r="D21" s="164"/>
      <c r="E21" s="164"/>
      <c r="F21" s="164"/>
      <c r="G21" s="164"/>
      <c r="H21" s="164"/>
      <c r="I21" s="164"/>
      <c r="J21" s="164"/>
    </row>
    <row r="22" customFormat="false" ht="13.8" hidden="false" customHeight="false" outlineLevel="0" collapsed="false">
      <c r="A22" s="164"/>
      <c r="B22" s="177" t="s">
        <v>25</v>
      </c>
      <c r="C22" s="164"/>
      <c r="D22" s="164"/>
      <c r="E22" s="164"/>
      <c r="F22" s="164"/>
      <c r="G22" s="164"/>
      <c r="H22" s="164"/>
      <c r="I22" s="164"/>
      <c r="J22" s="164"/>
    </row>
    <row r="23" customFormat="false" ht="13.8" hidden="false" customHeight="false" outlineLevel="0" collapsed="false">
      <c r="A23" s="164"/>
      <c r="B23" s="177" t="s">
        <v>26</v>
      </c>
      <c r="C23" s="164"/>
      <c r="D23" s="164"/>
      <c r="E23" s="164"/>
      <c r="F23" s="164"/>
      <c r="G23" s="164"/>
      <c r="H23" s="164"/>
      <c r="I23" s="164"/>
      <c r="J23" s="164"/>
    </row>
  </sheetData>
  <mergeCells count="11"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A18:C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4:H46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3" activeCellId="0" sqref="H3"/>
    </sheetView>
  </sheetViews>
  <sheetFormatPr defaultRowHeight="12.8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24.32"/>
    <col collapsed="false" customWidth="false" hidden="false" outlineLevel="0" max="6" min="3" style="0" width="11.52"/>
    <col collapsed="false" customWidth="true" hidden="false" outlineLevel="0" max="7" min="7" style="0" width="5.5"/>
    <col collapsed="false" customWidth="false" hidden="false" outlineLevel="0" max="1025" min="8" style="0" width="11.52"/>
  </cols>
  <sheetData>
    <row r="4" customFormat="false" ht="12.8" hidden="false" customHeight="false" outlineLevel="0" collapsed="false">
      <c r="B4" s="199" t="s">
        <v>1</v>
      </c>
    </row>
    <row r="5" customFormat="false" ht="12.8" hidden="false" customHeight="false" outlineLevel="0" collapsed="false">
      <c r="B5" s="199"/>
    </row>
    <row r="6" customFormat="false" ht="12.8" hidden="false" customHeight="false" outlineLevel="0" collapsed="false">
      <c r="B6" s="199" t="s">
        <v>3</v>
      </c>
    </row>
    <row r="7" customFormat="false" ht="12.8" hidden="false" customHeight="false" outlineLevel="0" collapsed="false">
      <c r="B7" s="199"/>
    </row>
    <row r="8" customFormat="false" ht="12.8" hidden="false" customHeight="false" outlineLevel="0" collapsed="false">
      <c r="B8" s="199" t="s">
        <v>4</v>
      </c>
      <c r="D8" s="199" t="s">
        <v>5</v>
      </c>
    </row>
    <row r="9" customFormat="false" ht="12.8" hidden="false" customHeight="false" outlineLevel="0" collapsed="false">
      <c r="B9" s="199"/>
    </row>
    <row r="10" customFormat="false" ht="12.8" hidden="false" customHeight="false" outlineLevel="0" collapsed="false">
      <c r="B10" s="199"/>
    </row>
    <row r="11" customFormat="false" ht="12.8" hidden="false" customHeight="false" outlineLevel="0" collapsed="false">
      <c r="B11" s="199" t="s">
        <v>6</v>
      </c>
    </row>
    <row r="13" customFormat="false" ht="12.8" hidden="false" customHeight="false" outlineLevel="0" collapsed="false">
      <c r="G13" s="3" t="s">
        <v>823</v>
      </c>
    </row>
    <row r="14" customFormat="false" ht="12.8" hidden="false" customHeight="true" outlineLevel="0" collapsed="false">
      <c r="A14" s="200" t="s">
        <v>8</v>
      </c>
      <c r="B14" s="200" t="s">
        <v>824</v>
      </c>
      <c r="C14" s="200" t="s">
        <v>11</v>
      </c>
      <c r="D14" s="200" t="s">
        <v>12</v>
      </c>
      <c r="E14" s="200" t="s">
        <v>13</v>
      </c>
      <c r="F14" s="200" t="s">
        <v>14</v>
      </c>
      <c r="G14" s="200" t="s">
        <v>15</v>
      </c>
      <c r="H14" s="200" t="s">
        <v>16</v>
      </c>
    </row>
    <row r="15" customFormat="false" ht="12.8" hidden="false" customHeight="false" outlineLevel="0" collapsed="false">
      <c r="A15" s="200"/>
      <c r="B15" s="200"/>
      <c r="C15" s="200"/>
      <c r="D15" s="200"/>
      <c r="E15" s="200"/>
      <c r="F15" s="200"/>
      <c r="G15" s="200"/>
      <c r="H15" s="200"/>
    </row>
    <row r="16" customFormat="false" ht="12.8" hidden="false" customHeight="false" outlineLevel="0" collapsed="false">
      <c r="A16" s="200"/>
      <c r="B16" s="200"/>
      <c r="C16" s="200"/>
      <c r="D16" s="200"/>
      <c r="E16" s="200"/>
      <c r="F16" s="200"/>
      <c r="G16" s="200"/>
      <c r="H16" s="200"/>
    </row>
    <row r="17" customFormat="false" ht="43.5" hidden="false" customHeight="true" outlineLevel="0" collapsed="false">
      <c r="A17" s="200"/>
      <c r="B17" s="200"/>
      <c r="C17" s="200"/>
      <c r="D17" s="200"/>
      <c r="E17" s="200"/>
      <c r="F17" s="200"/>
      <c r="G17" s="200"/>
      <c r="H17" s="200"/>
    </row>
    <row r="18" customFormat="false" ht="25" hidden="false" customHeight="false" outlineLevel="0" collapsed="false">
      <c r="A18" s="168" t="s">
        <v>18</v>
      </c>
      <c r="B18" s="204" t="s">
        <v>825</v>
      </c>
      <c r="C18" s="204" t="s">
        <v>826</v>
      </c>
      <c r="D18" s="168" t="n">
        <v>30</v>
      </c>
      <c r="E18" s="170"/>
      <c r="F18" s="170"/>
      <c r="G18" s="170"/>
      <c r="H18" s="170"/>
    </row>
    <row r="19" customFormat="false" ht="25" hidden="false" customHeight="false" outlineLevel="0" collapsed="false">
      <c r="A19" s="168" t="s">
        <v>31</v>
      </c>
      <c r="B19" s="204" t="s">
        <v>827</v>
      </c>
      <c r="C19" s="204" t="s">
        <v>826</v>
      </c>
      <c r="D19" s="168" t="n">
        <v>30</v>
      </c>
      <c r="E19" s="170"/>
      <c r="F19" s="170"/>
      <c r="G19" s="170"/>
      <c r="H19" s="170"/>
    </row>
    <row r="20" customFormat="false" ht="25" hidden="false" customHeight="false" outlineLevel="0" collapsed="false">
      <c r="A20" s="168" t="s">
        <v>34</v>
      </c>
      <c r="B20" s="204" t="s">
        <v>828</v>
      </c>
      <c r="C20" s="204" t="s">
        <v>826</v>
      </c>
      <c r="D20" s="168" t="n">
        <v>200</v>
      </c>
      <c r="E20" s="170"/>
      <c r="F20" s="170"/>
      <c r="G20" s="170"/>
      <c r="H20" s="170"/>
    </row>
    <row r="21" customFormat="false" ht="25" hidden="false" customHeight="false" outlineLevel="0" collapsed="false">
      <c r="A21" s="168" t="s">
        <v>36</v>
      </c>
      <c r="B21" s="204" t="s">
        <v>829</v>
      </c>
      <c r="C21" s="204" t="s">
        <v>826</v>
      </c>
      <c r="D21" s="168" t="n">
        <v>250</v>
      </c>
      <c r="E21" s="170"/>
      <c r="F21" s="170"/>
      <c r="G21" s="170"/>
      <c r="H21" s="170"/>
    </row>
    <row r="22" customFormat="false" ht="25" hidden="false" customHeight="false" outlineLevel="0" collapsed="false">
      <c r="A22" s="168" t="s">
        <v>38</v>
      </c>
      <c r="B22" s="204" t="s">
        <v>830</v>
      </c>
      <c r="C22" s="204" t="s">
        <v>826</v>
      </c>
      <c r="D22" s="168" t="n">
        <v>80</v>
      </c>
      <c r="E22" s="170"/>
      <c r="F22" s="170"/>
      <c r="G22" s="170"/>
      <c r="H22" s="170"/>
    </row>
    <row r="23" customFormat="false" ht="25" hidden="false" customHeight="false" outlineLevel="0" collapsed="false">
      <c r="A23" s="168" t="s">
        <v>40</v>
      </c>
      <c r="B23" s="204" t="s">
        <v>831</v>
      </c>
      <c r="C23" s="204" t="s">
        <v>826</v>
      </c>
      <c r="D23" s="168" t="n">
        <v>80</v>
      </c>
      <c r="E23" s="170"/>
      <c r="F23" s="170"/>
      <c r="G23" s="170"/>
      <c r="H23" s="170"/>
    </row>
    <row r="24" customFormat="false" ht="25" hidden="false" customHeight="false" outlineLevel="0" collapsed="false">
      <c r="A24" s="168" t="s">
        <v>42</v>
      </c>
      <c r="B24" s="204" t="s">
        <v>832</v>
      </c>
      <c r="C24" s="204" t="s">
        <v>826</v>
      </c>
      <c r="D24" s="168" t="n">
        <v>140</v>
      </c>
      <c r="E24" s="170"/>
      <c r="F24" s="170"/>
      <c r="G24" s="170"/>
      <c r="H24" s="170"/>
    </row>
    <row r="25" customFormat="false" ht="25" hidden="false" customHeight="false" outlineLevel="0" collapsed="false">
      <c r="A25" s="168" t="s">
        <v>44</v>
      </c>
      <c r="B25" s="204" t="s">
        <v>833</v>
      </c>
      <c r="C25" s="204" t="s">
        <v>826</v>
      </c>
      <c r="D25" s="168" t="n">
        <v>50</v>
      </c>
      <c r="E25" s="170"/>
      <c r="F25" s="170"/>
      <c r="G25" s="170"/>
      <c r="H25" s="170"/>
    </row>
    <row r="26" customFormat="false" ht="25" hidden="false" customHeight="false" outlineLevel="0" collapsed="false">
      <c r="A26" s="168" t="s">
        <v>46</v>
      </c>
      <c r="B26" s="204" t="s">
        <v>834</v>
      </c>
      <c r="C26" s="204" t="s">
        <v>465</v>
      </c>
      <c r="D26" s="168" t="n">
        <v>3</v>
      </c>
      <c r="E26" s="170"/>
      <c r="F26" s="170"/>
      <c r="G26" s="170"/>
      <c r="H26" s="170"/>
    </row>
    <row r="27" customFormat="false" ht="25" hidden="false" customHeight="false" outlineLevel="0" collapsed="false">
      <c r="A27" s="168" t="s">
        <v>48</v>
      </c>
      <c r="B27" s="204" t="s">
        <v>835</v>
      </c>
      <c r="C27" s="204" t="s">
        <v>826</v>
      </c>
      <c r="D27" s="168" t="n">
        <v>30</v>
      </c>
      <c r="E27" s="170"/>
      <c r="F27" s="170"/>
      <c r="G27" s="170"/>
      <c r="H27" s="170"/>
    </row>
    <row r="28" customFormat="false" ht="25" hidden="false" customHeight="false" outlineLevel="0" collapsed="false">
      <c r="A28" s="168" t="s">
        <v>50</v>
      </c>
      <c r="B28" s="204" t="s">
        <v>836</v>
      </c>
      <c r="C28" s="204" t="s">
        <v>826</v>
      </c>
      <c r="D28" s="168" t="n">
        <v>800</v>
      </c>
      <c r="E28" s="170"/>
      <c r="F28" s="170"/>
      <c r="G28" s="170"/>
      <c r="H28" s="170"/>
    </row>
    <row r="29" customFormat="false" ht="25" hidden="false" customHeight="false" outlineLevel="0" collapsed="false">
      <c r="A29" s="168" t="s">
        <v>52</v>
      </c>
      <c r="B29" s="204" t="s">
        <v>837</v>
      </c>
      <c r="C29" s="204" t="s">
        <v>826</v>
      </c>
      <c r="D29" s="168" t="n">
        <v>500</v>
      </c>
      <c r="E29" s="170"/>
      <c r="F29" s="170"/>
      <c r="G29" s="170"/>
      <c r="H29" s="170"/>
    </row>
    <row r="30" customFormat="false" ht="25" hidden="false" customHeight="false" outlineLevel="0" collapsed="false">
      <c r="A30" s="168" t="s">
        <v>54</v>
      </c>
      <c r="B30" s="204" t="s">
        <v>838</v>
      </c>
      <c r="C30" s="204" t="s">
        <v>826</v>
      </c>
      <c r="D30" s="168" t="n">
        <v>250</v>
      </c>
      <c r="E30" s="170"/>
      <c r="F30" s="170"/>
      <c r="G30" s="170"/>
      <c r="H30" s="170"/>
    </row>
    <row r="31" customFormat="false" ht="36.5" hidden="false" customHeight="false" outlineLevel="0" collapsed="false">
      <c r="A31" s="168" t="s">
        <v>56</v>
      </c>
      <c r="B31" s="204" t="s">
        <v>839</v>
      </c>
      <c r="C31" s="204" t="s">
        <v>826</v>
      </c>
      <c r="D31" s="168" t="n">
        <v>100</v>
      </c>
      <c r="E31" s="170"/>
      <c r="F31" s="170"/>
      <c r="G31" s="170"/>
      <c r="H31" s="170"/>
    </row>
    <row r="32" customFormat="false" ht="36.5" hidden="false" customHeight="false" outlineLevel="0" collapsed="false">
      <c r="A32" s="168" t="s">
        <v>215</v>
      </c>
      <c r="B32" s="204" t="s">
        <v>840</v>
      </c>
      <c r="C32" s="204" t="s">
        <v>705</v>
      </c>
      <c r="D32" s="168" t="n">
        <v>200</v>
      </c>
      <c r="E32" s="170"/>
      <c r="F32" s="170"/>
      <c r="G32" s="170"/>
      <c r="H32" s="170"/>
    </row>
    <row r="33" customFormat="false" ht="25" hidden="false" customHeight="false" outlineLevel="0" collapsed="false">
      <c r="A33" s="168" t="s">
        <v>217</v>
      </c>
      <c r="B33" s="204" t="s">
        <v>841</v>
      </c>
      <c r="C33" s="204" t="s">
        <v>826</v>
      </c>
      <c r="D33" s="168" t="n">
        <v>500</v>
      </c>
      <c r="E33" s="170"/>
      <c r="F33" s="170"/>
      <c r="G33" s="170"/>
      <c r="H33" s="170"/>
    </row>
    <row r="34" customFormat="false" ht="25" hidden="false" customHeight="false" outlineLevel="0" collapsed="false">
      <c r="A34" s="168" t="s">
        <v>219</v>
      </c>
      <c r="B34" s="204" t="s">
        <v>842</v>
      </c>
      <c r="C34" s="204" t="s">
        <v>705</v>
      </c>
      <c r="D34" s="168" t="n">
        <v>300</v>
      </c>
      <c r="E34" s="170"/>
      <c r="F34" s="170"/>
      <c r="G34" s="170"/>
      <c r="H34" s="170"/>
    </row>
    <row r="35" customFormat="false" ht="59.5" hidden="false" customHeight="false" outlineLevel="0" collapsed="false">
      <c r="A35" s="168" t="s">
        <v>221</v>
      </c>
      <c r="B35" s="204" t="s">
        <v>843</v>
      </c>
      <c r="C35" s="204" t="s">
        <v>826</v>
      </c>
      <c r="D35" s="168" t="n">
        <v>2000</v>
      </c>
      <c r="E35" s="170"/>
      <c r="F35" s="170"/>
      <c r="G35" s="170"/>
      <c r="H35" s="170"/>
    </row>
    <row r="36" customFormat="false" ht="36.5" hidden="false" customHeight="false" outlineLevel="0" collapsed="false">
      <c r="A36" s="168" t="s">
        <v>223</v>
      </c>
      <c r="B36" s="204" t="s">
        <v>844</v>
      </c>
      <c r="C36" s="204" t="s">
        <v>826</v>
      </c>
      <c r="D36" s="168" t="n">
        <v>30</v>
      </c>
      <c r="E36" s="170"/>
      <c r="F36" s="170"/>
      <c r="G36" s="170"/>
      <c r="H36" s="170"/>
    </row>
    <row r="37" customFormat="false" ht="48" hidden="false" customHeight="false" outlineLevel="0" collapsed="false">
      <c r="A37" s="168" t="s">
        <v>226</v>
      </c>
      <c r="B37" s="204" t="s">
        <v>845</v>
      </c>
      <c r="C37" s="204" t="s">
        <v>705</v>
      </c>
      <c r="D37" s="168" t="n">
        <v>30</v>
      </c>
      <c r="E37" s="170"/>
      <c r="F37" s="170"/>
      <c r="G37" s="170"/>
      <c r="H37" s="170"/>
    </row>
    <row r="38" customFormat="false" ht="48" hidden="false" customHeight="false" outlineLevel="0" collapsed="false">
      <c r="A38" s="168" t="s">
        <v>228</v>
      </c>
      <c r="B38" s="204" t="s">
        <v>846</v>
      </c>
      <c r="C38" s="204" t="s">
        <v>826</v>
      </c>
      <c r="D38" s="168" t="n">
        <v>2500</v>
      </c>
      <c r="E38" s="170"/>
      <c r="F38" s="170"/>
      <c r="G38" s="170"/>
      <c r="H38" s="170"/>
    </row>
    <row r="39" customFormat="false" ht="36.5" hidden="false" customHeight="false" outlineLevel="0" collapsed="false">
      <c r="A39" s="168" t="s">
        <v>230</v>
      </c>
      <c r="B39" s="204" t="s">
        <v>847</v>
      </c>
      <c r="C39" s="204" t="s">
        <v>826</v>
      </c>
      <c r="D39" s="168" t="n">
        <v>2500</v>
      </c>
      <c r="E39" s="170"/>
      <c r="F39" s="170"/>
      <c r="G39" s="170"/>
      <c r="H39" s="170"/>
    </row>
    <row r="40" customFormat="false" ht="48" hidden="false" customHeight="false" outlineLevel="0" collapsed="false">
      <c r="A40" s="168" t="s">
        <v>232</v>
      </c>
      <c r="B40" s="204" t="s">
        <v>848</v>
      </c>
      <c r="C40" s="204" t="s">
        <v>826</v>
      </c>
      <c r="D40" s="168" t="n">
        <v>10</v>
      </c>
      <c r="E40" s="170"/>
      <c r="F40" s="170"/>
      <c r="G40" s="170"/>
      <c r="H40" s="170"/>
    </row>
    <row r="41" customFormat="false" ht="12.8" hidden="false" customHeight="false" outlineLevel="0" collapsed="false">
      <c r="A41" s="168"/>
      <c r="B41" s="168" t="s">
        <v>22</v>
      </c>
      <c r="C41" s="168"/>
      <c r="D41" s="168"/>
      <c r="E41" s="170"/>
      <c r="F41" s="170"/>
      <c r="G41" s="170"/>
      <c r="H41" s="170"/>
    </row>
    <row r="42" customFormat="false" ht="12.8" hidden="false" customHeight="false" outlineLevel="0" collapsed="false">
      <c r="B42" s="199" t="s">
        <v>24</v>
      </c>
    </row>
    <row r="43" customFormat="false" ht="12.8" hidden="false" customHeight="false" outlineLevel="0" collapsed="false">
      <c r="B43" s="199"/>
    </row>
    <row r="44" customFormat="false" ht="12.8" hidden="false" customHeight="false" outlineLevel="0" collapsed="false">
      <c r="B44" s="203"/>
    </row>
    <row r="45" customFormat="false" ht="12.8" hidden="false" customHeight="false" outlineLevel="0" collapsed="false">
      <c r="B45" s="203" t="s">
        <v>25</v>
      </c>
    </row>
    <row r="46" customFormat="false" ht="12.8" hidden="false" customHeight="false" outlineLevel="0" collapsed="false">
      <c r="B46" s="203" t="s">
        <v>26</v>
      </c>
    </row>
  </sheetData>
  <mergeCells count="8">
    <mergeCell ref="A14:A17"/>
    <mergeCell ref="B14:B17"/>
    <mergeCell ref="C14:C17"/>
    <mergeCell ref="D14:D17"/>
    <mergeCell ref="E14:E17"/>
    <mergeCell ref="F14:F17"/>
    <mergeCell ref="G14:G17"/>
    <mergeCell ref="H14:H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L16" activeCellId="0" sqref="L16"/>
    </sheetView>
  </sheetViews>
  <sheetFormatPr defaultRowHeight="12.8" zeroHeight="false" outlineLevelRow="0" outlineLevelCol="0"/>
  <cols>
    <col collapsed="false" customWidth="true" hidden="false" outlineLevel="0" max="1" min="1" style="0" width="4.03"/>
    <col collapsed="false" customWidth="true" hidden="false" outlineLevel="0" max="2" min="2" style="0" width="15.23"/>
    <col collapsed="false" customWidth="true" hidden="false" outlineLevel="0" max="3" min="3" style="0" width="11.19"/>
    <col collapsed="false" customWidth="true" hidden="false" outlineLevel="0" max="4" min="4" style="0" width="4.03"/>
    <col collapsed="false" customWidth="true" hidden="false" outlineLevel="0" max="5" min="5" style="0" width="5.78"/>
    <col collapsed="false" customWidth="true" hidden="false" outlineLevel="0" max="6" min="6" style="0" width="6.69"/>
    <col collapsed="false" customWidth="true" hidden="false" outlineLevel="0" max="7" min="7" style="0" width="8.71"/>
    <col collapsed="false" customWidth="true" hidden="false" outlineLevel="0" max="8" min="8" style="0" width="7.34"/>
    <col collapsed="false" customWidth="true" hidden="false" outlineLevel="0" max="9" min="9" style="0" width="8.53"/>
    <col collapsed="false" customWidth="true" hidden="false" outlineLevel="0" max="10" min="10" style="0" width="5.69"/>
    <col collapsed="false" customWidth="false" hidden="false" outlineLevel="0" max="1025" min="11" style="0" width="11.52"/>
  </cols>
  <sheetData>
    <row r="1" customFormat="false" ht="14.65" hidden="false" customHeight="false" outlineLevel="0" collapsed="false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15"/>
    </row>
    <row r="2" customFormat="false" ht="14.65" hidden="false" customHeight="false" outlineLevel="0" collapsed="false">
      <c r="A2" s="212"/>
      <c r="B2" s="212"/>
      <c r="C2" s="212"/>
      <c r="D2" s="212"/>
      <c r="E2" s="212"/>
      <c r="F2" s="212"/>
      <c r="G2" s="212"/>
      <c r="H2" s="212"/>
      <c r="I2" s="212"/>
      <c r="J2" s="15"/>
    </row>
    <row r="3" customFormat="false" ht="15.8" hidden="false" customHeight="false" outlineLevel="0" collapsed="false">
      <c r="A3" s="15"/>
      <c r="B3" s="2" t="s">
        <v>1</v>
      </c>
      <c r="C3" s="213" t="s">
        <v>741</v>
      </c>
      <c r="D3" s="213"/>
      <c r="E3" s="213"/>
      <c r="F3" s="213"/>
      <c r="G3" s="213"/>
      <c r="H3" s="213"/>
      <c r="I3" s="213"/>
      <c r="J3" s="15"/>
    </row>
    <row r="4" customFormat="false" ht="14.65" hidden="false" customHeight="false" outlineLevel="0" collapsed="false">
      <c r="A4" s="212"/>
      <c r="B4" s="212"/>
      <c r="C4" s="212"/>
      <c r="D4" s="212"/>
      <c r="E4" s="212"/>
      <c r="F4" s="212"/>
      <c r="G4" s="212"/>
      <c r="H4" s="212"/>
      <c r="I4" s="212"/>
      <c r="J4" s="15"/>
    </row>
    <row r="5" customFormat="false" ht="15.8" hidden="false" customHeight="false" outlineLevel="0" collapsed="false">
      <c r="A5" s="15"/>
      <c r="B5" s="2" t="s">
        <v>3</v>
      </c>
      <c r="C5" s="213" t="s">
        <v>741</v>
      </c>
      <c r="D5" s="213"/>
      <c r="E5" s="213"/>
      <c r="F5" s="213"/>
      <c r="G5" s="213"/>
      <c r="H5" s="213"/>
      <c r="I5" s="213"/>
      <c r="J5" s="15"/>
    </row>
    <row r="6" customFormat="false" ht="14.65" hidden="false" customHeight="false" outlineLevel="0" collapsed="false">
      <c r="A6" s="212"/>
      <c r="B6" s="212"/>
      <c r="C6" s="212"/>
      <c r="D6" s="212"/>
      <c r="E6" s="212"/>
      <c r="F6" s="212"/>
      <c r="G6" s="212"/>
      <c r="H6" s="212"/>
      <c r="I6" s="212"/>
      <c r="J6" s="15"/>
    </row>
    <row r="7" customFormat="false" ht="15.8" hidden="false" customHeight="false" outlineLevel="0" collapsed="false">
      <c r="A7" s="15"/>
      <c r="B7" s="2" t="s">
        <v>4</v>
      </c>
      <c r="C7" s="212" t="s">
        <v>742</v>
      </c>
      <c r="D7" s="212"/>
      <c r="E7" s="212"/>
      <c r="F7" s="212"/>
      <c r="G7" s="212"/>
      <c r="H7" s="212"/>
      <c r="I7" s="212"/>
      <c r="J7" s="15"/>
    </row>
    <row r="8" customFormat="false" ht="14.65" hidden="false" customHeight="false" outlineLevel="0" collapsed="false">
      <c r="A8" s="212"/>
      <c r="B8" s="212"/>
      <c r="C8" s="212"/>
      <c r="D8" s="212"/>
      <c r="E8" s="212"/>
      <c r="F8" s="212"/>
      <c r="G8" s="212"/>
      <c r="H8" s="212"/>
      <c r="I8" s="212"/>
      <c r="J8" s="15"/>
    </row>
    <row r="9" customFormat="false" ht="15.8" hidden="false" customHeight="false" outlineLevel="0" collapsed="false">
      <c r="A9" s="15"/>
      <c r="B9" s="2" t="s">
        <v>6</v>
      </c>
      <c r="C9" s="15"/>
      <c r="D9" s="15"/>
      <c r="E9" s="199"/>
      <c r="F9" s="15"/>
      <c r="G9" s="15"/>
      <c r="H9" s="15"/>
      <c r="I9" s="15"/>
      <c r="J9" s="15"/>
    </row>
    <row r="10" customFormat="false" ht="14.65" hidden="false" customHeight="false" outlineLevel="0" collapsed="false">
      <c r="A10" s="175"/>
      <c r="B10" s="175"/>
      <c r="C10" s="175"/>
      <c r="D10" s="175"/>
      <c r="E10" s="214"/>
      <c r="F10" s="175"/>
      <c r="G10" s="175"/>
      <c r="H10" s="3" t="s">
        <v>849</v>
      </c>
      <c r="I10" s="175"/>
      <c r="J10" s="175"/>
    </row>
    <row r="11" customFormat="false" ht="59.5" hidden="false" customHeight="false" outlineLevel="0" collapsed="false">
      <c r="A11" s="215" t="s">
        <v>8</v>
      </c>
      <c r="B11" s="216" t="s">
        <v>669</v>
      </c>
      <c r="C11" s="217" t="s">
        <v>10</v>
      </c>
      <c r="D11" s="217" t="s">
        <v>11</v>
      </c>
      <c r="E11" s="218" t="s">
        <v>12</v>
      </c>
      <c r="F11" s="217" t="s">
        <v>745</v>
      </c>
      <c r="G11" s="217" t="s">
        <v>14</v>
      </c>
      <c r="H11" s="217" t="s">
        <v>15</v>
      </c>
      <c r="I11" s="217" t="s">
        <v>16</v>
      </c>
      <c r="J11" s="219" t="s">
        <v>709</v>
      </c>
    </row>
    <row r="12" customFormat="false" ht="24" hidden="false" customHeight="false" outlineLevel="0" collapsed="false">
      <c r="A12" s="220" t="s">
        <v>18</v>
      </c>
      <c r="B12" s="221" t="s">
        <v>850</v>
      </c>
      <c r="C12" s="221" t="s">
        <v>20</v>
      </c>
      <c r="D12" s="222" t="s">
        <v>808</v>
      </c>
      <c r="E12" s="223" t="n">
        <v>8</v>
      </c>
      <c r="F12" s="224"/>
      <c r="G12" s="224"/>
      <c r="H12" s="224"/>
      <c r="I12" s="224"/>
      <c r="J12" s="225"/>
    </row>
    <row r="13" customFormat="false" ht="24" hidden="false" customHeight="false" outlineLevel="0" collapsed="false">
      <c r="A13" s="220" t="s">
        <v>31</v>
      </c>
      <c r="B13" s="221" t="s">
        <v>851</v>
      </c>
      <c r="C13" s="221" t="s">
        <v>852</v>
      </c>
      <c r="D13" s="226" t="s">
        <v>225</v>
      </c>
      <c r="E13" s="227" t="n">
        <v>30</v>
      </c>
      <c r="F13" s="224"/>
      <c r="G13" s="224"/>
      <c r="H13" s="224"/>
      <c r="I13" s="224"/>
      <c r="J13" s="225"/>
    </row>
    <row r="14" customFormat="false" ht="35" hidden="false" customHeight="false" outlineLevel="0" collapsed="false">
      <c r="A14" s="220" t="s">
        <v>34</v>
      </c>
      <c r="B14" s="228" t="s">
        <v>853</v>
      </c>
      <c r="C14" s="221" t="s">
        <v>20</v>
      </c>
      <c r="D14" s="222" t="s">
        <v>808</v>
      </c>
      <c r="E14" s="223" t="n">
        <v>70</v>
      </c>
      <c r="F14" s="224"/>
      <c r="G14" s="224"/>
      <c r="H14" s="224"/>
      <c r="I14" s="224"/>
      <c r="J14" s="225"/>
    </row>
    <row r="15" customFormat="false" ht="35" hidden="false" customHeight="false" outlineLevel="0" collapsed="false">
      <c r="A15" s="220" t="s">
        <v>36</v>
      </c>
      <c r="B15" s="228" t="s">
        <v>854</v>
      </c>
      <c r="C15" s="221" t="s">
        <v>20</v>
      </c>
      <c r="D15" s="222" t="s">
        <v>808</v>
      </c>
      <c r="E15" s="223" t="n">
        <v>130</v>
      </c>
      <c r="F15" s="224"/>
      <c r="G15" s="224"/>
      <c r="H15" s="224"/>
      <c r="I15" s="224"/>
      <c r="J15" s="225"/>
    </row>
    <row r="16" customFormat="false" ht="12.8" hidden="false" customHeight="false" outlineLevel="0" collapsed="false">
      <c r="A16" s="229"/>
      <c r="B16" s="230" t="s">
        <v>22</v>
      </c>
      <c r="C16" s="230"/>
      <c r="D16" s="230"/>
      <c r="E16" s="231"/>
      <c r="F16" s="232"/>
      <c r="G16" s="232"/>
      <c r="H16" s="232"/>
      <c r="I16" s="232"/>
      <c r="J16" s="233"/>
    </row>
    <row r="17" customFormat="false" ht="15" hidden="false" customHeight="false" outlineLevel="0" collapsed="false">
      <c r="A17" s="234"/>
      <c r="B17" s="235"/>
      <c r="C17" s="236"/>
      <c r="D17" s="236"/>
      <c r="E17" s="237"/>
      <c r="F17" s="238"/>
      <c r="G17" s="238"/>
      <c r="H17" s="238"/>
      <c r="I17" s="15"/>
      <c r="J17" s="15"/>
    </row>
    <row r="18" customFormat="false" ht="15.8" hidden="false" customHeight="false" outlineLevel="0" collapsed="false">
      <c r="A18" s="15"/>
      <c r="B18" s="2" t="s">
        <v>24</v>
      </c>
      <c r="C18" s="15"/>
      <c r="D18" s="15"/>
      <c r="E18" s="199"/>
      <c r="F18" s="15"/>
      <c r="G18" s="15"/>
      <c r="H18" s="15"/>
      <c r="I18" s="15"/>
      <c r="J18" s="15"/>
    </row>
    <row r="19" customFormat="false" ht="15.8" hidden="false" customHeight="false" outlineLevel="0" collapsed="false">
      <c r="A19" s="15"/>
      <c r="B19" s="2"/>
      <c r="C19" s="15"/>
      <c r="D19" s="15"/>
      <c r="E19" s="199"/>
      <c r="F19" s="15"/>
      <c r="G19" s="15"/>
      <c r="H19" s="15"/>
      <c r="I19" s="15"/>
      <c r="J19" s="15"/>
    </row>
    <row r="20" customFormat="false" ht="12.8" hidden="false" customHeight="false" outlineLevel="0" collapsed="false">
      <c r="A20" s="15"/>
      <c r="B20" s="203" t="s">
        <v>25</v>
      </c>
      <c r="C20" s="15"/>
      <c r="D20" s="15"/>
      <c r="E20" s="199"/>
      <c r="F20" s="15"/>
      <c r="G20" s="15"/>
      <c r="H20" s="15"/>
      <c r="I20" s="15"/>
      <c r="J20" s="15"/>
    </row>
    <row r="21" customFormat="false" ht="12.8" hidden="false" customHeight="false" outlineLevel="0" collapsed="false">
      <c r="A21" s="15"/>
      <c r="B21" s="203" t="s">
        <v>26</v>
      </c>
      <c r="C21" s="15"/>
      <c r="D21" s="15"/>
      <c r="E21" s="199"/>
      <c r="F21" s="15"/>
      <c r="G21" s="15"/>
      <c r="H21" s="15"/>
      <c r="I21" s="15"/>
      <c r="J21" s="15"/>
    </row>
  </sheetData>
  <mergeCells count="8">
    <mergeCell ref="A1:I1"/>
    <mergeCell ref="A2:I2"/>
    <mergeCell ref="C3:I3"/>
    <mergeCell ref="A4:I4"/>
    <mergeCell ref="C5:I5"/>
    <mergeCell ref="A6:I6"/>
    <mergeCell ref="C7:I7"/>
    <mergeCell ref="A8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I1048576"/>
  <sheetViews>
    <sheetView showFormulas="false" showGridLines="true" showRowColHeaders="true" showZeros="true" rightToLeft="false" tabSelected="false" showOutlineSymbols="true" defaultGridColor="true" view="normal" topLeftCell="A7" colorId="64" zoomScale="76" zoomScaleNormal="76" zoomScalePageLayoutView="100" workbookViewId="0">
      <selection pane="topLeft" activeCell="A22" activeCellId="0" sqref="A22"/>
    </sheetView>
  </sheetViews>
  <sheetFormatPr defaultRowHeight="12.75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8.12"/>
    <col collapsed="false" customWidth="true" hidden="false" outlineLevel="0" max="3" min="3" style="0" width="12.28"/>
    <col collapsed="false" customWidth="true" hidden="false" outlineLevel="0" max="4" min="4" style="0" width="5.56"/>
    <col collapsed="false" customWidth="true" hidden="false" outlineLevel="0" max="1025" min="5" style="0" width="8.73"/>
  </cols>
  <sheetData>
    <row r="2" customFormat="false" ht="15" hidden="false" customHeight="false" outlineLevel="0" collapsed="false">
      <c r="C2" s="1" t="s">
        <v>0</v>
      </c>
    </row>
    <row r="4" customFormat="false" ht="14.25" hidden="false" customHeight="false" outlineLevel="0" collapsed="false">
      <c r="B4" s="2" t="s">
        <v>1</v>
      </c>
      <c r="C4" s="2" t="s">
        <v>2</v>
      </c>
    </row>
    <row r="5" customFormat="false" ht="14.25" hidden="false" customHeight="false" outlineLevel="0" collapsed="false">
      <c r="B5" s="2"/>
    </row>
    <row r="6" customFormat="false" ht="14.25" hidden="false" customHeight="false" outlineLevel="0" collapsed="false">
      <c r="B6" s="2" t="s">
        <v>3</v>
      </c>
      <c r="C6" s="2" t="s">
        <v>2</v>
      </c>
    </row>
    <row r="7" customFormat="false" ht="14.25" hidden="false" customHeight="false" outlineLevel="0" collapsed="false">
      <c r="B7" s="2"/>
    </row>
    <row r="8" customFormat="false" ht="14.25" hidden="false" customHeight="false" outlineLevel="0" collapsed="false">
      <c r="B8" s="2" t="s">
        <v>4</v>
      </c>
      <c r="E8" s="2" t="s">
        <v>5</v>
      </c>
    </row>
    <row r="9" customFormat="false" ht="14.25" hidden="false" customHeight="false" outlineLevel="0" collapsed="false">
      <c r="B9" s="2"/>
    </row>
    <row r="10" customFormat="false" ht="14.25" hidden="false" customHeight="false" outlineLevel="0" collapsed="false">
      <c r="B10" s="2"/>
    </row>
    <row r="11" customFormat="false" ht="14.25" hidden="false" customHeight="false" outlineLevel="0" collapsed="false">
      <c r="B11" s="2" t="s">
        <v>6</v>
      </c>
    </row>
    <row r="12" customFormat="false" ht="12.75" hidden="false" customHeight="false" outlineLevel="0" collapsed="false">
      <c r="H12" s="3" t="s">
        <v>382</v>
      </c>
    </row>
    <row r="13" customFormat="false" ht="13.5" hidden="false" customHeight="false" outlineLevel="0" collapsed="false"/>
    <row r="14" customFormat="false" ht="32.25" hidden="false" customHeight="true" outlineLevel="0" collapsed="false">
      <c r="A14" s="20" t="s">
        <v>8</v>
      </c>
      <c r="B14" s="78" t="s">
        <v>383</v>
      </c>
      <c r="C14" s="22" t="s">
        <v>10</v>
      </c>
      <c r="D14" s="22" t="s">
        <v>11</v>
      </c>
      <c r="E14" s="20" t="s">
        <v>12</v>
      </c>
      <c r="F14" s="78" t="s">
        <v>13</v>
      </c>
      <c r="G14" s="20" t="s">
        <v>14</v>
      </c>
      <c r="H14" s="20" t="s">
        <v>15</v>
      </c>
      <c r="I14" s="20" t="s">
        <v>16</v>
      </c>
    </row>
    <row r="15" customFormat="false" ht="15" hidden="false" customHeight="true" outlineLevel="0" collapsed="false">
      <c r="A15" s="20"/>
      <c r="B15" s="78"/>
      <c r="C15" s="22"/>
      <c r="D15" s="22"/>
      <c r="E15" s="20"/>
      <c r="F15" s="78"/>
      <c r="G15" s="20"/>
      <c r="H15" s="20"/>
      <c r="I15" s="20"/>
    </row>
    <row r="16" customFormat="false" ht="15.75" hidden="false" customHeight="true" outlineLevel="0" collapsed="false">
      <c r="A16" s="25"/>
      <c r="B16" s="78"/>
      <c r="C16" s="26"/>
      <c r="D16" s="26"/>
      <c r="E16" s="25"/>
      <c r="F16" s="78"/>
      <c r="G16" s="25"/>
      <c r="H16" s="25"/>
      <c r="I16" s="25"/>
    </row>
    <row r="17" customFormat="false" ht="16.5" hidden="false" customHeight="true" outlineLevel="0" collapsed="false">
      <c r="A17" s="50"/>
      <c r="B17" s="78"/>
      <c r="C17" s="26"/>
      <c r="D17" s="26"/>
      <c r="E17" s="25"/>
      <c r="F17" s="78"/>
      <c r="G17" s="25"/>
      <c r="H17" s="25"/>
      <c r="I17" s="25"/>
    </row>
    <row r="18" customFormat="false" ht="63" hidden="false" customHeight="true" outlineLevel="0" collapsed="false">
      <c r="A18" s="39" t="n">
        <v>1</v>
      </c>
      <c r="B18" s="65" t="s">
        <v>384</v>
      </c>
      <c r="C18" s="65" t="s">
        <v>385</v>
      </c>
      <c r="D18" s="66" t="s">
        <v>386</v>
      </c>
      <c r="E18" s="66" t="n">
        <v>30</v>
      </c>
      <c r="F18" s="41"/>
      <c r="G18" s="41"/>
      <c r="H18" s="55"/>
      <c r="I18" s="55"/>
    </row>
    <row r="19" customFormat="false" ht="51" hidden="false" customHeight="true" outlineLevel="0" collapsed="false">
      <c r="A19" s="29" t="n">
        <v>2</v>
      </c>
      <c r="B19" s="35" t="s">
        <v>387</v>
      </c>
      <c r="C19" s="35" t="s">
        <v>385</v>
      </c>
      <c r="D19" s="37" t="s">
        <v>386</v>
      </c>
      <c r="E19" s="37" t="n">
        <v>5</v>
      </c>
      <c r="F19" s="41"/>
      <c r="G19" s="41"/>
      <c r="H19" s="55"/>
      <c r="I19" s="55"/>
    </row>
    <row r="20" customFormat="false" ht="107" hidden="false" customHeight="true" outlineLevel="0" collapsed="false">
      <c r="A20" s="29" t="n">
        <v>3</v>
      </c>
      <c r="B20" s="35" t="s">
        <v>388</v>
      </c>
      <c r="C20" s="35" t="s">
        <v>385</v>
      </c>
      <c r="D20" s="37" t="s">
        <v>386</v>
      </c>
      <c r="E20" s="37" t="n">
        <v>1</v>
      </c>
      <c r="F20" s="41"/>
      <c r="G20" s="41"/>
      <c r="H20" s="55"/>
      <c r="I20" s="55"/>
    </row>
    <row r="21" customFormat="false" ht="15.75" hidden="false" customHeight="true" outlineLevel="0" collapsed="false">
      <c r="A21" s="42" t="s">
        <v>22</v>
      </c>
      <c r="B21" s="42"/>
      <c r="C21" s="42"/>
      <c r="D21" s="35"/>
      <c r="E21" s="44"/>
      <c r="F21" s="55"/>
      <c r="G21" s="55"/>
      <c r="H21" s="55"/>
      <c r="I21" s="55"/>
    </row>
    <row r="22" customFormat="false" ht="13.8" hidden="false" customHeight="false" outlineLevel="0" collapsed="false">
      <c r="B22" s="46" t="s">
        <v>389</v>
      </c>
    </row>
    <row r="23" customFormat="false" ht="13.8" hidden="false" customHeight="false" outlineLevel="0" collapsed="false">
      <c r="B23" s="99"/>
    </row>
    <row r="24" customFormat="false" ht="15" hidden="false" customHeight="false" outlineLevel="0" collapsed="false">
      <c r="B24" s="99"/>
      <c r="C24" s="69"/>
      <c r="D24" s="69"/>
      <c r="E24" s="69"/>
      <c r="F24" s="69"/>
    </row>
    <row r="25" customFormat="false" ht="12.8" hidden="false" customHeight="false" outlineLevel="0" collapsed="false"/>
    <row r="26" customFormat="false" ht="14.25" hidden="false" customHeight="false" outlineLevel="0" collapsed="false">
      <c r="B26" s="2" t="s">
        <v>24</v>
      </c>
    </row>
    <row r="27" customFormat="false" ht="14.25" hidden="false" customHeight="false" outlineLevel="0" collapsed="false">
      <c r="B27" s="2"/>
    </row>
    <row r="28" customFormat="false" ht="14.25" hidden="false" customHeight="false" outlineLevel="0" collapsed="false">
      <c r="B28" s="2"/>
    </row>
    <row r="29" customFormat="false" ht="14.25" hidden="false" customHeight="false" outlineLevel="0" collapsed="false">
      <c r="B29" s="2" t="s">
        <v>25</v>
      </c>
    </row>
    <row r="30" customFormat="false" ht="13.8" hidden="false" customHeight="false" outlineLevel="0" collapsed="false">
      <c r="B30" s="2" t="s">
        <v>26</v>
      </c>
    </row>
    <row r="31" customFormat="false" ht="15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A21:C2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12" activeCellId="0" sqref="G12"/>
    </sheetView>
  </sheetViews>
  <sheetFormatPr defaultRowHeight="12.8" zeroHeight="false" outlineLevelRow="0" outlineLevelCol="0"/>
  <cols>
    <col collapsed="false" customWidth="true" hidden="false" outlineLevel="0" max="1" min="1" style="0" width="4.58"/>
    <col collapsed="false" customWidth="true" hidden="false" outlineLevel="0" max="2" min="2" style="0" width="13.21"/>
    <col collapsed="false" customWidth="true" hidden="false" outlineLevel="0" max="3" min="3" style="0" width="10.64"/>
    <col collapsed="false" customWidth="true" hidden="false" outlineLevel="0" max="4" min="4" style="0" width="4.12"/>
    <col collapsed="false" customWidth="true" hidden="false" outlineLevel="0" max="5" min="5" style="0" width="6.52"/>
    <col collapsed="false" customWidth="true" hidden="false" outlineLevel="0" max="6" min="6" style="0" width="7.24"/>
    <col collapsed="false" customWidth="true" hidden="false" outlineLevel="0" max="7" min="7" style="0" width="9.36"/>
    <col collapsed="false" customWidth="true" hidden="false" outlineLevel="0" max="8" min="8" style="0" width="6.15"/>
    <col collapsed="false" customWidth="false" hidden="false" outlineLevel="0" max="9" min="9" style="0" width="11.52"/>
    <col collapsed="false" customWidth="true" hidden="false" outlineLevel="0" max="10" min="10" style="0" width="5.87"/>
    <col collapsed="false" customWidth="false" hidden="false" outlineLevel="0" max="1025" min="11" style="0" width="11.52"/>
  </cols>
  <sheetData>
    <row r="1" customFormat="false" ht="14.65" hidden="false" customHeight="false" outlineLevel="0" collapsed="false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15"/>
    </row>
    <row r="2" customFormat="false" ht="14.65" hidden="false" customHeight="false" outlineLevel="0" collapsed="false">
      <c r="A2" s="212"/>
      <c r="B2" s="212"/>
      <c r="C2" s="212"/>
      <c r="D2" s="212"/>
      <c r="E2" s="212"/>
      <c r="F2" s="212"/>
      <c r="G2" s="212"/>
      <c r="H2" s="212"/>
      <c r="I2" s="212"/>
      <c r="J2" s="15"/>
    </row>
    <row r="3" customFormat="false" ht="15.8" hidden="false" customHeight="false" outlineLevel="0" collapsed="false">
      <c r="A3" s="15"/>
      <c r="B3" s="2" t="s">
        <v>1</v>
      </c>
      <c r="C3" s="213" t="s">
        <v>741</v>
      </c>
      <c r="D3" s="213"/>
      <c r="E3" s="213"/>
      <c r="F3" s="213"/>
      <c r="G3" s="213"/>
      <c r="H3" s="213"/>
      <c r="I3" s="213"/>
      <c r="J3" s="15"/>
    </row>
    <row r="4" customFormat="false" ht="14.65" hidden="false" customHeight="false" outlineLevel="0" collapsed="false">
      <c r="A4" s="212"/>
      <c r="B4" s="212"/>
      <c r="C4" s="212"/>
      <c r="D4" s="212"/>
      <c r="E4" s="212"/>
      <c r="F4" s="212"/>
      <c r="G4" s="212"/>
      <c r="H4" s="212"/>
      <c r="I4" s="212"/>
      <c r="J4" s="15"/>
    </row>
    <row r="5" customFormat="false" ht="15.8" hidden="false" customHeight="false" outlineLevel="0" collapsed="false">
      <c r="A5" s="15"/>
      <c r="B5" s="2" t="s">
        <v>3</v>
      </c>
      <c r="C5" s="213" t="s">
        <v>741</v>
      </c>
      <c r="D5" s="213"/>
      <c r="E5" s="213"/>
      <c r="F5" s="213"/>
      <c r="G5" s="213"/>
      <c r="H5" s="213"/>
      <c r="I5" s="213"/>
      <c r="J5" s="15"/>
    </row>
    <row r="6" customFormat="false" ht="14.65" hidden="false" customHeight="false" outlineLevel="0" collapsed="false">
      <c r="A6" s="212"/>
      <c r="B6" s="212"/>
      <c r="C6" s="212"/>
      <c r="D6" s="212"/>
      <c r="E6" s="212"/>
      <c r="F6" s="212"/>
      <c r="G6" s="212"/>
      <c r="H6" s="212"/>
      <c r="I6" s="212"/>
      <c r="J6" s="15"/>
    </row>
    <row r="7" customFormat="false" ht="15.8" hidden="false" customHeight="false" outlineLevel="0" collapsed="false">
      <c r="A7" s="15"/>
      <c r="B7" s="2" t="s">
        <v>4</v>
      </c>
      <c r="C7" s="212" t="s">
        <v>742</v>
      </c>
      <c r="D7" s="212"/>
      <c r="E7" s="212"/>
      <c r="F7" s="212"/>
      <c r="G7" s="212"/>
      <c r="H7" s="212"/>
      <c r="I7" s="212"/>
      <c r="J7" s="15"/>
    </row>
    <row r="8" customFormat="false" ht="14.65" hidden="false" customHeight="false" outlineLevel="0" collapsed="false">
      <c r="A8" s="212"/>
      <c r="B8" s="212"/>
      <c r="C8" s="212"/>
      <c r="D8" s="212"/>
      <c r="E8" s="212"/>
      <c r="F8" s="212"/>
      <c r="G8" s="212"/>
      <c r="H8" s="212"/>
      <c r="I8" s="212"/>
      <c r="J8" s="15"/>
    </row>
    <row r="9" customFormat="false" ht="15.8" hidden="false" customHeight="false" outlineLevel="0" collapsed="false">
      <c r="A9" s="15"/>
      <c r="B9" s="2" t="s">
        <v>6</v>
      </c>
      <c r="C9" s="15"/>
      <c r="D9" s="15"/>
      <c r="E9" s="199"/>
      <c r="F9" s="15"/>
      <c r="G9" s="15"/>
      <c r="H9" s="15"/>
      <c r="I9" s="15"/>
      <c r="J9" s="15"/>
    </row>
    <row r="10" customFormat="false" ht="14.65" hidden="false" customHeight="false" outlineLevel="0" collapsed="false">
      <c r="A10" s="175"/>
      <c r="B10" s="175"/>
      <c r="C10" s="175"/>
      <c r="D10" s="175"/>
      <c r="E10" s="214"/>
      <c r="F10" s="175"/>
      <c r="G10" s="175"/>
      <c r="H10" s="3" t="s">
        <v>855</v>
      </c>
      <c r="I10" s="175"/>
      <c r="J10" s="175"/>
    </row>
    <row r="11" customFormat="false" ht="94.5" hidden="false" customHeight="true" outlineLevel="0" collapsed="false">
      <c r="A11" s="200" t="s">
        <v>8</v>
      </c>
      <c r="B11" s="200" t="s">
        <v>669</v>
      </c>
      <c r="C11" s="167" t="s">
        <v>10</v>
      </c>
      <c r="D11" s="167" t="s">
        <v>11</v>
      </c>
      <c r="E11" s="239" t="s">
        <v>12</v>
      </c>
      <c r="F11" s="167" t="s">
        <v>745</v>
      </c>
      <c r="G11" s="167" t="s">
        <v>14</v>
      </c>
      <c r="H11" s="167" t="s">
        <v>15</v>
      </c>
      <c r="I11" s="167" t="s">
        <v>16</v>
      </c>
      <c r="J11" s="167" t="s">
        <v>709</v>
      </c>
    </row>
    <row r="12" customFormat="false" ht="101" hidden="false" customHeight="false" outlineLevel="0" collapsed="false">
      <c r="A12" s="240" t="s">
        <v>18</v>
      </c>
      <c r="B12" s="240" t="s">
        <v>856</v>
      </c>
      <c r="C12" s="240" t="s">
        <v>20</v>
      </c>
      <c r="D12" s="241" t="s">
        <v>30</v>
      </c>
      <c r="E12" s="242" t="n">
        <v>3750</v>
      </c>
      <c r="F12" s="243"/>
      <c r="G12" s="243"/>
      <c r="H12" s="243"/>
      <c r="I12" s="243"/>
      <c r="J12" s="243"/>
    </row>
    <row r="13" customFormat="false" ht="12.8" hidden="false" customHeight="false" outlineLevel="0" collapsed="false">
      <c r="A13" s="168"/>
      <c r="B13" s="168" t="s">
        <v>22</v>
      </c>
      <c r="C13" s="168"/>
      <c r="D13" s="168"/>
      <c r="E13" s="244"/>
      <c r="F13" s="245"/>
      <c r="G13" s="245"/>
      <c r="H13" s="245"/>
      <c r="I13" s="245"/>
      <c r="J13" s="245"/>
    </row>
    <row r="14" customFormat="false" ht="15" hidden="false" customHeight="false" outlineLevel="0" collapsed="false">
      <c r="A14" s="234"/>
      <c r="B14" s="235"/>
      <c r="C14" s="236"/>
      <c r="D14" s="236"/>
      <c r="E14" s="237"/>
      <c r="F14" s="238"/>
      <c r="G14" s="238"/>
      <c r="H14" s="238"/>
      <c r="I14" s="15"/>
      <c r="J14" s="15"/>
    </row>
    <row r="15" customFormat="false" ht="15.8" hidden="false" customHeight="false" outlineLevel="0" collapsed="false">
      <c r="A15" s="15"/>
      <c r="B15" s="2" t="s">
        <v>24</v>
      </c>
      <c r="C15" s="15"/>
      <c r="D15" s="15"/>
      <c r="E15" s="199"/>
      <c r="F15" s="15"/>
      <c r="G15" s="15"/>
      <c r="H15" s="15"/>
      <c r="I15" s="15"/>
      <c r="J15" s="15"/>
    </row>
    <row r="16" customFormat="false" ht="15.8" hidden="false" customHeight="false" outlineLevel="0" collapsed="false">
      <c r="A16" s="15"/>
      <c r="B16" s="2"/>
      <c r="C16" s="15"/>
      <c r="D16" s="15"/>
      <c r="E16" s="199"/>
      <c r="F16" s="15"/>
      <c r="G16" s="15"/>
      <c r="H16" s="15"/>
      <c r="I16" s="15"/>
      <c r="J16" s="15"/>
    </row>
    <row r="17" customFormat="false" ht="12.8" hidden="false" customHeight="false" outlineLevel="0" collapsed="false">
      <c r="A17" s="15"/>
      <c r="B17" s="203" t="s">
        <v>25</v>
      </c>
      <c r="C17" s="15"/>
      <c r="D17" s="15"/>
      <c r="E17" s="199"/>
      <c r="F17" s="15"/>
      <c r="G17" s="15"/>
      <c r="H17" s="15"/>
      <c r="I17" s="15"/>
      <c r="J17" s="15"/>
    </row>
    <row r="18" customFormat="false" ht="12.8" hidden="false" customHeight="false" outlineLevel="0" collapsed="false">
      <c r="A18" s="15"/>
      <c r="B18" s="203" t="s">
        <v>26</v>
      </c>
      <c r="C18" s="15"/>
      <c r="D18" s="15"/>
      <c r="E18" s="199"/>
      <c r="F18" s="15"/>
      <c r="G18" s="15"/>
      <c r="H18" s="15"/>
      <c r="I18" s="15"/>
      <c r="J18" s="15"/>
    </row>
  </sheetData>
  <mergeCells count="8">
    <mergeCell ref="A1:I1"/>
    <mergeCell ref="A2:I2"/>
    <mergeCell ref="C3:I3"/>
    <mergeCell ref="A4:I4"/>
    <mergeCell ref="C5:I5"/>
    <mergeCell ref="A6:I6"/>
    <mergeCell ref="C7:I7"/>
    <mergeCell ref="A8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96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F90" activeCellId="0" sqref="F90"/>
    </sheetView>
  </sheetViews>
  <sheetFormatPr defaultRowHeight="12.8" zeroHeight="false" outlineLevelRow="0" outlineLevelCol="0"/>
  <cols>
    <col collapsed="false" customWidth="true" hidden="false" outlineLevel="0" max="1" min="1" style="0" width="4.4"/>
    <col collapsed="false" customWidth="true" hidden="false" outlineLevel="0" max="2" min="2" style="0" width="16.33"/>
    <col collapsed="false" customWidth="true" hidden="false" outlineLevel="0" max="3" min="3" style="0" width="10.55"/>
    <col collapsed="false" customWidth="true" hidden="false" outlineLevel="0" max="4" min="4" style="0" width="5.41"/>
    <col collapsed="false" customWidth="true" hidden="false" outlineLevel="0" max="5" min="5" style="0" width="6.61"/>
    <col collapsed="false" customWidth="true" hidden="false" outlineLevel="0" max="6" min="6" style="0" width="8.35"/>
    <col collapsed="false" customWidth="false" hidden="false" outlineLevel="0" max="7" min="7" style="0" width="11.52"/>
    <col collapsed="false" customWidth="true" hidden="false" outlineLevel="0" max="8" min="8" style="0" width="6.23"/>
    <col collapsed="false" customWidth="true" hidden="false" outlineLevel="0" max="9" min="9" style="0" width="9.72"/>
    <col collapsed="false" customWidth="true" hidden="false" outlineLevel="0" max="10" min="10" style="0" width="6.15"/>
    <col collapsed="false" customWidth="false" hidden="false" outlineLevel="0" max="1025" min="11" style="0" width="11.52"/>
  </cols>
  <sheetData>
    <row r="1" customFormat="false" ht="14.65" hidden="false" customHeight="false" outlineLevel="0" collapsed="false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15"/>
    </row>
    <row r="2" customFormat="false" ht="14.65" hidden="false" customHeight="false" outlineLevel="0" collapsed="false">
      <c r="A2" s="212"/>
      <c r="B2" s="212"/>
      <c r="C2" s="212"/>
      <c r="D2" s="212"/>
      <c r="E2" s="212"/>
      <c r="F2" s="212"/>
      <c r="G2" s="212"/>
      <c r="H2" s="212"/>
      <c r="I2" s="212"/>
      <c r="J2" s="15"/>
    </row>
    <row r="3" customFormat="false" ht="15.8" hidden="false" customHeight="false" outlineLevel="0" collapsed="false">
      <c r="A3" s="15"/>
      <c r="B3" s="2" t="s">
        <v>1</v>
      </c>
      <c r="C3" s="213" t="s">
        <v>741</v>
      </c>
      <c r="D3" s="213"/>
      <c r="E3" s="213"/>
      <c r="F3" s="213"/>
      <c r="G3" s="213"/>
      <c r="H3" s="213"/>
      <c r="I3" s="213"/>
      <c r="J3" s="15"/>
    </row>
    <row r="4" customFormat="false" ht="14.65" hidden="false" customHeight="false" outlineLevel="0" collapsed="false">
      <c r="A4" s="212"/>
      <c r="B4" s="212"/>
      <c r="C4" s="212"/>
      <c r="D4" s="212"/>
      <c r="E4" s="212"/>
      <c r="F4" s="212"/>
      <c r="G4" s="212"/>
      <c r="H4" s="212"/>
      <c r="I4" s="212"/>
      <c r="J4" s="15"/>
    </row>
    <row r="5" customFormat="false" ht="15.8" hidden="false" customHeight="false" outlineLevel="0" collapsed="false">
      <c r="A5" s="15"/>
      <c r="B5" s="2" t="s">
        <v>3</v>
      </c>
      <c r="C5" s="213" t="s">
        <v>741</v>
      </c>
      <c r="D5" s="213"/>
      <c r="E5" s="213"/>
      <c r="F5" s="213"/>
      <c r="G5" s="213"/>
      <c r="H5" s="213"/>
      <c r="I5" s="213"/>
      <c r="J5" s="15"/>
    </row>
    <row r="6" customFormat="false" ht="14.65" hidden="false" customHeight="false" outlineLevel="0" collapsed="false">
      <c r="A6" s="212"/>
      <c r="B6" s="212"/>
      <c r="C6" s="212"/>
      <c r="D6" s="212"/>
      <c r="E6" s="212"/>
      <c r="F6" s="212"/>
      <c r="G6" s="212"/>
      <c r="H6" s="212"/>
      <c r="I6" s="212"/>
      <c r="J6" s="15"/>
    </row>
    <row r="7" customFormat="false" ht="15.8" hidden="false" customHeight="false" outlineLevel="0" collapsed="false">
      <c r="A7" s="15"/>
      <c r="B7" s="2" t="s">
        <v>4</v>
      </c>
      <c r="C7" s="212" t="s">
        <v>742</v>
      </c>
      <c r="D7" s="212"/>
      <c r="E7" s="212"/>
      <c r="F7" s="212"/>
      <c r="G7" s="212"/>
      <c r="H7" s="212"/>
      <c r="I7" s="212"/>
      <c r="J7" s="15"/>
    </row>
    <row r="8" customFormat="false" ht="14.65" hidden="false" customHeight="false" outlineLevel="0" collapsed="false">
      <c r="A8" s="212"/>
      <c r="B8" s="212"/>
      <c r="C8" s="212"/>
      <c r="D8" s="212"/>
      <c r="E8" s="212"/>
      <c r="F8" s="212"/>
      <c r="G8" s="212"/>
      <c r="H8" s="212"/>
      <c r="I8" s="212"/>
      <c r="J8" s="15"/>
    </row>
    <row r="9" customFormat="false" ht="15.8" hidden="false" customHeight="false" outlineLevel="0" collapsed="false">
      <c r="A9" s="15"/>
      <c r="B9" s="2" t="s">
        <v>6</v>
      </c>
      <c r="C9" s="15"/>
      <c r="D9" s="15"/>
      <c r="E9" s="199"/>
      <c r="F9" s="15"/>
      <c r="G9" s="15"/>
      <c r="H9" s="15"/>
      <c r="I9" s="15"/>
      <c r="J9" s="15"/>
    </row>
    <row r="10" customFormat="false" ht="14.65" hidden="false" customHeight="false" outlineLevel="0" collapsed="false">
      <c r="A10" s="175"/>
      <c r="B10" s="175"/>
      <c r="C10" s="175"/>
      <c r="D10" s="175"/>
      <c r="E10" s="214"/>
      <c r="F10" s="175"/>
      <c r="G10" s="175"/>
      <c r="H10" s="3" t="s">
        <v>857</v>
      </c>
      <c r="I10" s="175"/>
      <c r="J10" s="175"/>
    </row>
    <row r="11" customFormat="false" ht="59.5" hidden="false" customHeight="false" outlineLevel="0" collapsed="false">
      <c r="A11" s="200" t="s">
        <v>8</v>
      </c>
      <c r="B11" s="200" t="s">
        <v>669</v>
      </c>
      <c r="C11" s="167" t="s">
        <v>10</v>
      </c>
      <c r="D11" s="167" t="s">
        <v>11</v>
      </c>
      <c r="E11" s="239" t="s">
        <v>12</v>
      </c>
      <c r="F11" s="167" t="s">
        <v>745</v>
      </c>
      <c r="G11" s="167" t="s">
        <v>14</v>
      </c>
      <c r="H11" s="167" t="s">
        <v>15</v>
      </c>
      <c r="I11" s="167" t="s">
        <v>16</v>
      </c>
      <c r="J11" s="167" t="s">
        <v>709</v>
      </c>
    </row>
    <row r="12" customFormat="false" ht="24" hidden="false" customHeight="false" outlineLevel="0" collapsed="false">
      <c r="A12" s="240" t="s">
        <v>18</v>
      </c>
      <c r="B12" s="240" t="s">
        <v>858</v>
      </c>
      <c r="C12" s="240" t="s">
        <v>20</v>
      </c>
      <c r="D12" s="241" t="s">
        <v>808</v>
      </c>
      <c r="E12" s="242" t="n">
        <v>7</v>
      </c>
      <c r="F12" s="246"/>
      <c r="G12" s="246"/>
      <c r="H12" s="246"/>
      <c r="I12" s="246"/>
      <c r="J12" s="246"/>
    </row>
    <row r="13" customFormat="false" ht="24" hidden="false" customHeight="false" outlineLevel="0" collapsed="false">
      <c r="A13" s="240" t="s">
        <v>31</v>
      </c>
      <c r="B13" s="240" t="s">
        <v>859</v>
      </c>
      <c r="C13" s="240" t="s">
        <v>20</v>
      </c>
      <c r="D13" s="241" t="s">
        <v>808</v>
      </c>
      <c r="E13" s="242" t="n">
        <v>9</v>
      </c>
      <c r="F13" s="246"/>
      <c r="G13" s="246"/>
      <c r="H13" s="246"/>
      <c r="I13" s="246"/>
      <c r="J13" s="246"/>
    </row>
    <row r="14" customFormat="false" ht="35" hidden="false" customHeight="false" outlineLevel="0" collapsed="false">
      <c r="A14" s="240" t="s">
        <v>34</v>
      </c>
      <c r="B14" s="240" t="s">
        <v>860</v>
      </c>
      <c r="C14" s="240" t="s">
        <v>20</v>
      </c>
      <c r="D14" s="241" t="s">
        <v>808</v>
      </c>
      <c r="E14" s="242" t="n">
        <v>95</v>
      </c>
      <c r="F14" s="246"/>
      <c r="G14" s="246"/>
      <c r="H14" s="246"/>
      <c r="I14" s="246"/>
      <c r="J14" s="246"/>
    </row>
    <row r="15" customFormat="false" ht="35" hidden="false" customHeight="false" outlineLevel="0" collapsed="false">
      <c r="A15" s="240" t="s">
        <v>36</v>
      </c>
      <c r="B15" s="240" t="s">
        <v>861</v>
      </c>
      <c r="C15" s="240" t="s">
        <v>20</v>
      </c>
      <c r="D15" s="241" t="s">
        <v>808</v>
      </c>
      <c r="E15" s="242" t="n">
        <v>14</v>
      </c>
      <c r="F15" s="246"/>
      <c r="G15" s="246"/>
      <c r="H15" s="246"/>
      <c r="I15" s="246"/>
      <c r="J15" s="246"/>
    </row>
    <row r="16" customFormat="false" ht="46" hidden="false" customHeight="false" outlineLevel="0" collapsed="false">
      <c r="A16" s="240" t="s">
        <v>38</v>
      </c>
      <c r="B16" s="240" t="s">
        <v>862</v>
      </c>
      <c r="C16" s="240" t="s">
        <v>20</v>
      </c>
      <c r="D16" s="241" t="s">
        <v>808</v>
      </c>
      <c r="E16" s="242" t="n">
        <v>34</v>
      </c>
      <c r="F16" s="246"/>
      <c r="G16" s="246"/>
      <c r="H16" s="246"/>
      <c r="I16" s="246"/>
      <c r="J16" s="246"/>
    </row>
    <row r="17" customFormat="false" ht="35" hidden="false" customHeight="false" outlineLevel="0" collapsed="false">
      <c r="A17" s="240" t="s">
        <v>40</v>
      </c>
      <c r="B17" s="240" t="s">
        <v>863</v>
      </c>
      <c r="C17" s="240" t="s">
        <v>20</v>
      </c>
      <c r="D17" s="241" t="s">
        <v>808</v>
      </c>
      <c r="E17" s="242" t="n">
        <v>60</v>
      </c>
      <c r="F17" s="246"/>
      <c r="G17" s="246"/>
      <c r="H17" s="246"/>
      <c r="I17" s="246"/>
      <c r="J17" s="246"/>
    </row>
    <row r="18" customFormat="false" ht="35" hidden="false" customHeight="false" outlineLevel="0" collapsed="false">
      <c r="A18" s="240" t="s">
        <v>42</v>
      </c>
      <c r="B18" s="240" t="s">
        <v>864</v>
      </c>
      <c r="C18" s="240" t="s">
        <v>20</v>
      </c>
      <c r="D18" s="241" t="s">
        <v>808</v>
      </c>
      <c r="E18" s="242" t="n">
        <v>13</v>
      </c>
      <c r="F18" s="246"/>
      <c r="G18" s="246"/>
      <c r="H18" s="246"/>
      <c r="I18" s="246"/>
      <c r="J18" s="246"/>
    </row>
    <row r="19" customFormat="false" ht="35" hidden="false" customHeight="false" outlineLevel="0" collapsed="false">
      <c r="A19" s="240" t="s">
        <v>44</v>
      </c>
      <c r="B19" s="240" t="s">
        <v>865</v>
      </c>
      <c r="C19" s="240" t="s">
        <v>20</v>
      </c>
      <c r="D19" s="241" t="s">
        <v>808</v>
      </c>
      <c r="E19" s="240" t="n">
        <v>4</v>
      </c>
      <c r="F19" s="246"/>
      <c r="G19" s="246"/>
      <c r="H19" s="246"/>
      <c r="I19" s="246"/>
      <c r="J19" s="246"/>
    </row>
    <row r="20" customFormat="false" ht="46" hidden="false" customHeight="false" outlineLevel="0" collapsed="false">
      <c r="A20" s="240" t="s">
        <v>46</v>
      </c>
      <c r="B20" s="240" t="s">
        <v>866</v>
      </c>
      <c r="C20" s="240" t="s">
        <v>20</v>
      </c>
      <c r="D20" s="241" t="s">
        <v>808</v>
      </c>
      <c r="E20" s="242" t="n">
        <v>720</v>
      </c>
      <c r="F20" s="246"/>
      <c r="G20" s="246"/>
      <c r="H20" s="246"/>
      <c r="I20" s="246"/>
      <c r="J20" s="246"/>
    </row>
    <row r="21" customFormat="false" ht="35" hidden="false" customHeight="false" outlineLevel="0" collapsed="false">
      <c r="A21" s="240" t="s">
        <v>48</v>
      </c>
      <c r="B21" s="240" t="s">
        <v>867</v>
      </c>
      <c r="C21" s="240" t="s">
        <v>20</v>
      </c>
      <c r="D21" s="241" t="s">
        <v>808</v>
      </c>
      <c r="E21" s="242" t="n">
        <v>10</v>
      </c>
      <c r="F21" s="246"/>
      <c r="G21" s="246"/>
      <c r="H21" s="246"/>
      <c r="I21" s="246"/>
      <c r="J21" s="246"/>
    </row>
    <row r="22" customFormat="false" ht="24" hidden="false" customHeight="false" outlineLevel="0" collapsed="false">
      <c r="A22" s="240" t="s">
        <v>50</v>
      </c>
      <c r="B22" s="240" t="s">
        <v>868</v>
      </c>
      <c r="C22" s="240" t="s">
        <v>20</v>
      </c>
      <c r="D22" s="241" t="s">
        <v>808</v>
      </c>
      <c r="E22" s="242" t="n">
        <v>1</v>
      </c>
      <c r="F22" s="246"/>
      <c r="G22" s="246"/>
      <c r="H22" s="246"/>
      <c r="I22" s="246"/>
      <c r="J22" s="246"/>
    </row>
    <row r="23" customFormat="false" ht="57" hidden="false" customHeight="false" outlineLevel="0" collapsed="false">
      <c r="A23" s="240" t="s">
        <v>52</v>
      </c>
      <c r="B23" s="240" t="s">
        <v>869</v>
      </c>
      <c r="C23" s="240" t="s">
        <v>20</v>
      </c>
      <c r="D23" s="241" t="s">
        <v>808</v>
      </c>
      <c r="E23" s="242" t="n">
        <v>50</v>
      </c>
      <c r="F23" s="246"/>
      <c r="G23" s="246"/>
      <c r="H23" s="246"/>
      <c r="I23" s="246"/>
      <c r="J23" s="246"/>
    </row>
    <row r="24" customFormat="false" ht="40.5" hidden="false" customHeight="true" outlineLevel="0" collapsed="false">
      <c r="A24" s="240" t="s">
        <v>54</v>
      </c>
      <c r="B24" s="240" t="s">
        <v>870</v>
      </c>
      <c r="C24" s="240" t="s">
        <v>20</v>
      </c>
      <c r="D24" s="241" t="s">
        <v>808</v>
      </c>
      <c r="E24" s="242" t="n">
        <v>10</v>
      </c>
      <c r="F24" s="246"/>
      <c r="G24" s="246"/>
      <c r="H24" s="246"/>
      <c r="I24" s="246"/>
      <c r="J24" s="246"/>
    </row>
    <row r="25" customFormat="false" ht="42" hidden="false" customHeight="true" outlineLevel="0" collapsed="false">
      <c r="A25" s="240" t="s">
        <v>56</v>
      </c>
      <c r="B25" s="240" t="s">
        <v>871</v>
      </c>
      <c r="C25" s="240" t="s">
        <v>20</v>
      </c>
      <c r="D25" s="241" t="s">
        <v>808</v>
      </c>
      <c r="E25" s="242" t="n">
        <v>3</v>
      </c>
      <c r="F25" s="246"/>
      <c r="G25" s="246"/>
      <c r="H25" s="246"/>
      <c r="I25" s="246"/>
      <c r="J25" s="246"/>
    </row>
    <row r="26" customFormat="false" ht="24" hidden="false" customHeight="false" outlineLevel="0" collapsed="false">
      <c r="A26" s="240" t="s">
        <v>215</v>
      </c>
      <c r="B26" s="240" t="s">
        <v>872</v>
      </c>
      <c r="C26" s="240" t="s">
        <v>20</v>
      </c>
      <c r="D26" s="241" t="s">
        <v>808</v>
      </c>
      <c r="E26" s="242" t="n">
        <v>10</v>
      </c>
      <c r="F26" s="246"/>
      <c r="G26" s="246"/>
      <c r="H26" s="246"/>
      <c r="I26" s="246"/>
      <c r="J26" s="246"/>
    </row>
    <row r="27" customFormat="false" ht="24" hidden="false" customHeight="false" outlineLevel="0" collapsed="false">
      <c r="A27" s="240" t="s">
        <v>217</v>
      </c>
      <c r="B27" s="240" t="s">
        <v>873</v>
      </c>
      <c r="C27" s="240" t="s">
        <v>20</v>
      </c>
      <c r="D27" s="241" t="s">
        <v>808</v>
      </c>
      <c r="E27" s="242" t="n">
        <v>1</v>
      </c>
      <c r="F27" s="246"/>
      <c r="G27" s="246"/>
      <c r="H27" s="246"/>
      <c r="I27" s="246"/>
      <c r="J27" s="246"/>
    </row>
    <row r="28" customFormat="false" ht="24" hidden="false" customHeight="false" outlineLevel="0" collapsed="false">
      <c r="A28" s="240" t="s">
        <v>219</v>
      </c>
      <c r="B28" s="240" t="s">
        <v>874</v>
      </c>
      <c r="C28" s="240" t="s">
        <v>20</v>
      </c>
      <c r="D28" s="241" t="s">
        <v>808</v>
      </c>
      <c r="E28" s="242" t="n">
        <v>1</v>
      </c>
      <c r="F28" s="246"/>
      <c r="G28" s="246"/>
      <c r="H28" s="246"/>
      <c r="I28" s="246"/>
      <c r="J28" s="246"/>
    </row>
    <row r="29" customFormat="false" ht="64.5" hidden="false" customHeight="true" outlineLevel="0" collapsed="false">
      <c r="A29" s="240" t="s">
        <v>221</v>
      </c>
      <c r="B29" s="240" t="s">
        <v>875</v>
      </c>
      <c r="C29" s="240" t="s">
        <v>20</v>
      </c>
      <c r="D29" s="241" t="s">
        <v>808</v>
      </c>
      <c r="E29" s="242" t="n">
        <v>18</v>
      </c>
      <c r="F29" s="246"/>
      <c r="G29" s="246"/>
      <c r="H29" s="246"/>
      <c r="I29" s="246"/>
      <c r="J29" s="246"/>
    </row>
    <row r="30" customFormat="false" ht="43" hidden="false" customHeight="true" outlineLevel="0" collapsed="false">
      <c r="A30" s="240" t="s">
        <v>223</v>
      </c>
      <c r="B30" s="240" t="s">
        <v>876</v>
      </c>
      <c r="C30" s="240" t="s">
        <v>20</v>
      </c>
      <c r="D30" s="241" t="s">
        <v>808</v>
      </c>
      <c r="E30" s="242" t="n">
        <v>17</v>
      </c>
      <c r="F30" s="246"/>
      <c r="G30" s="246"/>
      <c r="H30" s="246"/>
      <c r="I30" s="246"/>
      <c r="J30" s="246"/>
    </row>
    <row r="31" customFormat="false" ht="24" hidden="false" customHeight="false" outlineLevel="0" collapsed="false">
      <c r="A31" s="240" t="s">
        <v>226</v>
      </c>
      <c r="B31" s="240" t="s">
        <v>877</v>
      </c>
      <c r="C31" s="240" t="s">
        <v>20</v>
      </c>
      <c r="D31" s="241" t="s">
        <v>808</v>
      </c>
      <c r="E31" s="242" t="n">
        <v>20</v>
      </c>
      <c r="F31" s="246"/>
      <c r="G31" s="246"/>
      <c r="H31" s="246"/>
      <c r="I31" s="246"/>
      <c r="J31" s="246"/>
    </row>
    <row r="32" customFormat="false" ht="35" hidden="false" customHeight="false" outlineLevel="0" collapsed="false">
      <c r="A32" s="240" t="s">
        <v>228</v>
      </c>
      <c r="B32" s="240" t="s">
        <v>878</v>
      </c>
      <c r="C32" s="240" t="s">
        <v>20</v>
      </c>
      <c r="D32" s="241" t="s">
        <v>808</v>
      </c>
      <c r="E32" s="242" t="n">
        <v>1</v>
      </c>
      <c r="F32" s="246"/>
      <c r="G32" s="246"/>
      <c r="H32" s="246"/>
      <c r="I32" s="246"/>
      <c r="J32" s="246"/>
    </row>
    <row r="33" customFormat="false" ht="35" hidden="false" customHeight="false" outlineLevel="0" collapsed="false">
      <c r="A33" s="240" t="s">
        <v>230</v>
      </c>
      <c r="B33" s="240" t="s">
        <v>879</v>
      </c>
      <c r="C33" s="240" t="s">
        <v>20</v>
      </c>
      <c r="D33" s="241" t="s">
        <v>808</v>
      </c>
      <c r="E33" s="242" t="n">
        <v>21</v>
      </c>
      <c r="F33" s="246"/>
      <c r="G33" s="246"/>
      <c r="H33" s="246"/>
      <c r="I33" s="246"/>
      <c r="J33" s="246"/>
    </row>
    <row r="34" customFormat="false" ht="35" hidden="false" customHeight="false" outlineLevel="0" collapsed="false">
      <c r="A34" s="240" t="s">
        <v>232</v>
      </c>
      <c r="B34" s="240" t="s">
        <v>880</v>
      </c>
      <c r="C34" s="240" t="s">
        <v>20</v>
      </c>
      <c r="D34" s="241" t="s">
        <v>808</v>
      </c>
      <c r="E34" s="242" t="n">
        <v>12</v>
      </c>
      <c r="F34" s="246"/>
      <c r="G34" s="246"/>
      <c r="H34" s="246"/>
      <c r="I34" s="246"/>
      <c r="J34" s="246"/>
    </row>
    <row r="35" customFormat="false" ht="35" hidden="false" customHeight="false" outlineLevel="0" collapsed="false">
      <c r="A35" s="240" t="s">
        <v>234</v>
      </c>
      <c r="B35" s="240" t="s">
        <v>881</v>
      </c>
      <c r="C35" s="240" t="s">
        <v>20</v>
      </c>
      <c r="D35" s="241" t="s">
        <v>808</v>
      </c>
      <c r="E35" s="242" t="n">
        <v>22</v>
      </c>
      <c r="F35" s="246"/>
      <c r="G35" s="246"/>
      <c r="H35" s="246"/>
      <c r="I35" s="246"/>
      <c r="J35" s="246"/>
    </row>
    <row r="36" customFormat="false" ht="35" hidden="false" customHeight="false" outlineLevel="0" collapsed="false">
      <c r="A36" s="240" t="s">
        <v>236</v>
      </c>
      <c r="B36" s="240" t="s">
        <v>882</v>
      </c>
      <c r="C36" s="240" t="s">
        <v>20</v>
      </c>
      <c r="D36" s="241" t="s">
        <v>808</v>
      </c>
      <c r="E36" s="242" t="n">
        <v>7</v>
      </c>
      <c r="F36" s="246"/>
      <c r="G36" s="246"/>
      <c r="H36" s="246"/>
      <c r="I36" s="246"/>
      <c r="J36" s="246"/>
    </row>
    <row r="37" customFormat="false" ht="24" hidden="false" customHeight="false" outlineLevel="0" collapsed="false">
      <c r="A37" s="240" t="s">
        <v>238</v>
      </c>
      <c r="B37" s="240" t="s">
        <v>883</v>
      </c>
      <c r="C37" s="240" t="s">
        <v>20</v>
      </c>
      <c r="D37" s="241" t="s">
        <v>808</v>
      </c>
      <c r="E37" s="242" t="n">
        <v>6</v>
      </c>
      <c r="F37" s="246"/>
      <c r="G37" s="246"/>
      <c r="H37" s="246"/>
      <c r="I37" s="246"/>
      <c r="J37" s="246"/>
    </row>
    <row r="38" customFormat="false" ht="35" hidden="false" customHeight="false" outlineLevel="0" collapsed="false">
      <c r="A38" s="240" t="s">
        <v>240</v>
      </c>
      <c r="B38" s="240" t="s">
        <v>884</v>
      </c>
      <c r="C38" s="240" t="s">
        <v>20</v>
      </c>
      <c r="D38" s="241" t="s">
        <v>808</v>
      </c>
      <c r="E38" s="242" t="n">
        <v>20</v>
      </c>
      <c r="F38" s="246"/>
      <c r="G38" s="246"/>
      <c r="H38" s="246"/>
      <c r="I38" s="246"/>
      <c r="J38" s="246"/>
    </row>
    <row r="39" customFormat="false" ht="24" hidden="false" customHeight="false" outlineLevel="0" collapsed="false">
      <c r="A39" s="240" t="s">
        <v>242</v>
      </c>
      <c r="B39" s="240" t="s">
        <v>885</v>
      </c>
      <c r="C39" s="240" t="s">
        <v>20</v>
      </c>
      <c r="D39" s="241" t="s">
        <v>808</v>
      </c>
      <c r="E39" s="242" t="n">
        <v>4</v>
      </c>
      <c r="F39" s="246"/>
      <c r="G39" s="246"/>
      <c r="H39" s="246"/>
      <c r="I39" s="246"/>
      <c r="J39" s="246"/>
    </row>
    <row r="40" customFormat="false" ht="24" hidden="false" customHeight="false" outlineLevel="0" collapsed="false">
      <c r="A40" s="240" t="s">
        <v>244</v>
      </c>
      <c r="B40" s="240" t="s">
        <v>886</v>
      </c>
      <c r="C40" s="240" t="s">
        <v>20</v>
      </c>
      <c r="D40" s="241" t="s">
        <v>808</v>
      </c>
      <c r="E40" s="242" t="n">
        <v>4</v>
      </c>
      <c r="F40" s="246"/>
      <c r="G40" s="246"/>
      <c r="H40" s="246"/>
      <c r="I40" s="246"/>
      <c r="J40" s="246"/>
    </row>
    <row r="41" customFormat="false" ht="35" hidden="false" customHeight="false" outlineLevel="0" collapsed="false">
      <c r="A41" s="240" t="s">
        <v>246</v>
      </c>
      <c r="B41" s="240" t="s">
        <v>887</v>
      </c>
      <c r="C41" s="240" t="s">
        <v>20</v>
      </c>
      <c r="D41" s="241" t="s">
        <v>808</v>
      </c>
      <c r="E41" s="242" t="n">
        <v>100</v>
      </c>
      <c r="F41" s="246"/>
      <c r="G41" s="246"/>
      <c r="H41" s="246"/>
      <c r="I41" s="246"/>
      <c r="J41" s="246"/>
    </row>
    <row r="42" customFormat="false" ht="35" hidden="false" customHeight="false" outlineLevel="0" collapsed="false">
      <c r="A42" s="240" t="s">
        <v>248</v>
      </c>
      <c r="B42" s="240" t="s">
        <v>888</v>
      </c>
      <c r="C42" s="240" t="s">
        <v>20</v>
      </c>
      <c r="D42" s="241" t="s">
        <v>808</v>
      </c>
      <c r="E42" s="242" t="n">
        <v>1</v>
      </c>
      <c r="F42" s="246"/>
      <c r="G42" s="246"/>
      <c r="H42" s="246"/>
      <c r="I42" s="246"/>
      <c r="J42" s="246"/>
    </row>
    <row r="43" customFormat="false" ht="24" hidden="false" customHeight="false" outlineLevel="0" collapsed="false">
      <c r="A43" s="240" t="s">
        <v>250</v>
      </c>
      <c r="B43" s="240" t="s">
        <v>889</v>
      </c>
      <c r="C43" s="240" t="s">
        <v>20</v>
      </c>
      <c r="D43" s="241" t="s">
        <v>808</v>
      </c>
      <c r="E43" s="242" t="n">
        <v>1</v>
      </c>
      <c r="F43" s="246"/>
      <c r="G43" s="246"/>
      <c r="H43" s="246"/>
      <c r="I43" s="246"/>
      <c r="J43" s="246"/>
    </row>
    <row r="44" customFormat="false" ht="24" hidden="false" customHeight="false" outlineLevel="0" collapsed="false">
      <c r="A44" s="240" t="s">
        <v>252</v>
      </c>
      <c r="B44" s="240" t="s">
        <v>890</v>
      </c>
      <c r="C44" s="240" t="s">
        <v>20</v>
      </c>
      <c r="D44" s="241" t="s">
        <v>808</v>
      </c>
      <c r="E44" s="242" t="n">
        <v>1</v>
      </c>
      <c r="F44" s="246"/>
      <c r="G44" s="246"/>
      <c r="H44" s="246"/>
      <c r="I44" s="246"/>
      <c r="J44" s="246"/>
    </row>
    <row r="45" customFormat="false" ht="24" hidden="false" customHeight="false" outlineLevel="0" collapsed="false">
      <c r="A45" s="240" t="s">
        <v>254</v>
      </c>
      <c r="B45" s="240" t="s">
        <v>891</v>
      </c>
      <c r="C45" s="240" t="s">
        <v>20</v>
      </c>
      <c r="D45" s="241" t="s">
        <v>808</v>
      </c>
      <c r="E45" s="242" t="n">
        <v>230</v>
      </c>
      <c r="F45" s="246"/>
      <c r="G45" s="246"/>
      <c r="H45" s="246"/>
      <c r="I45" s="246"/>
      <c r="J45" s="246"/>
    </row>
    <row r="46" customFormat="false" ht="35" hidden="false" customHeight="false" outlineLevel="0" collapsed="false">
      <c r="A46" s="240" t="s">
        <v>256</v>
      </c>
      <c r="B46" s="240" t="s">
        <v>892</v>
      </c>
      <c r="C46" s="240" t="s">
        <v>20</v>
      </c>
      <c r="D46" s="241" t="s">
        <v>808</v>
      </c>
      <c r="E46" s="242" t="n">
        <v>4</v>
      </c>
      <c r="F46" s="246"/>
      <c r="G46" s="246"/>
      <c r="H46" s="246"/>
      <c r="I46" s="246"/>
      <c r="J46" s="246"/>
    </row>
    <row r="47" customFormat="false" ht="35" hidden="false" customHeight="false" outlineLevel="0" collapsed="false">
      <c r="A47" s="240" t="s">
        <v>258</v>
      </c>
      <c r="B47" s="240" t="s">
        <v>893</v>
      </c>
      <c r="C47" s="240" t="s">
        <v>20</v>
      </c>
      <c r="D47" s="241" t="s">
        <v>808</v>
      </c>
      <c r="E47" s="242" t="n">
        <v>1</v>
      </c>
      <c r="F47" s="246"/>
      <c r="G47" s="246"/>
      <c r="H47" s="246"/>
      <c r="I47" s="246"/>
      <c r="J47" s="246"/>
    </row>
    <row r="48" customFormat="false" ht="24" hidden="false" customHeight="false" outlineLevel="0" collapsed="false">
      <c r="A48" s="240" t="s">
        <v>260</v>
      </c>
      <c r="B48" s="240" t="s">
        <v>894</v>
      </c>
      <c r="C48" s="240" t="s">
        <v>20</v>
      </c>
      <c r="D48" s="241" t="s">
        <v>808</v>
      </c>
      <c r="E48" s="242" t="n">
        <v>16</v>
      </c>
      <c r="F48" s="246"/>
      <c r="G48" s="246"/>
      <c r="H48" s="246"/>
      <c r="I48" s="246"/>
      <c r="J48" s="246"/>
    </row>
    <row r="49" customFormat="false" ht="35" hidden="false" customHeight="false" outlineLevel="0" collapsed="false">
      <c r="A49" s="240" t="s">
        <v>262</v>
      </c>
      <c r="B49" s="240" t="s">
        <v>895</v>
      </c>
      <c r="C49" s="240" t="s">
        <v>20</v>
      </c>
      <c r="D49" s="241" t="s">
        <v>808</v>
      </c>
      <c r="E49" s="242" t="n">
        <v>70</v>
      </c>
      <c r="F49" s="246"/>
      <c r="G49" s="246"/>
      <c r="H49" s="246"/>
      <c r="I49" s="246"/>
      <c r="J49" s="246"/>
    </row>
    <row r="50" customFormat="false" ht="35" hidden="false" customHeight="false" outlineLevel="0" collapsed="false">
      <c r="A50" s="240" t="s">
        <v>264</v>
      </c>
      <c r="B50" s="240" t="s">
        <v>896</v>
      </c>
      <c r="C50" s="240" t="s">
        <v>20</v>
      </c>
      <c r="D50" s="241" t="s">
        <v>808</v>
      </c>
      <c r="E50" s="242" t="n">
        <v>100</v>
      </c>
      <c r="F50" s="246"/>
      <c r="G50" s="246"/>
      <c r="H50" s="246"/>
      <c r="I50" s="246"/>
      <c r="J50" s="246"/>
    </row>
    <row r="51" customFormat="false" ht="24" hidden="false" customHeight="false" outlineLevel="0" collapsed="false">
      <c r="A51" s="240" t="s">
        <v>266</v>
      </c>
      <c r="B51" s="240" t="s">
        <v>897</v>
      </c>
      <c r="C51" s="240" t="s">
        <v>20</v>
      </c>
      <c r="D51" s="241" t="s">
        <v>808</v>
      </c>
      <c r="E51" s="242" t="n">
        <v>6</v>
      </c>
      <c r="F51" s="246"/>
      <c r="G51" s="246"/>
      <c r="H51" s="246"/>
      <c r="I51" s="246"/>
      <c r="J51" s="246"/>
    </row>
    <row r="52" customFormat="false" ht="24" hidden="false" customHeight="false" outlineLevel="0" collapsed="false">
      <c r="A52" s="240" t="s">
        <v>268</v>
      </c>
      <c r="B52" s="240" t="s">
        <v>898</v>
      </c>
      <c r="C52" s="240" t="s">
        <v>20</v>
      </c>
      <c r="D52" s="241" t="s">
        <v>808</v>
      </c>
      <c r="E52" s="242" t="n">
        <v>3</v>
      </c>
      <c r="F52" s="246"/>
      <c r="G52" s="246"/>
      <c r="H52" s="246"/>
      <c r="I52" s="246"/>
      <c r="J52" s="246"/>
    </row>
    <row r="53" customFormat="false" ht="46" hidden="false" customHeight="false" outlineLevel="0" collapsed="false">
      <c r="A53" s="240" t="s">
        <v>270</v>
      </c>
      <c r="B53" s="240" t="s">
        <v>899</v>
      </c>
      <c r="C53" s="240" t="s">
        <v>20</v>
      </c>
      <c r="D53" s="241" t="s">
        <v>808</v>
      </c>
      <c r="E53" s="242" t="n">
        <v>1</v>
      </c>
      <c r="F53" s="246"/>
      <c r="G53" s="246"/>
      <c r="H53" s="246"/>
      <c r="I53" s="246"/>
      <c r="J53" s="246"/>
    </row>
    <row r="54" customFormat="false" ht="35" hidden="false" customHeight="false" outlineLevel="0" collapsed="false">
      <c r="A54" s="240" t="s">
        <v>272</v>
      </c>
      <c r="B54" s="240" t="s">
        <v>900</v>
      </c>
      <c r="C54" s="240" t="s">
        <v>20</v>
      </c>
      <c r="D54" s="241" t="s">
        <v>808</v>
      </c>
      <c r="E54" s="242" t="n">
        <v>1</v>
      </c>
      <c r="F54" s="246"/>
      <c r="G54" s="246"/>
      <c r="H54" s="246"/>
      <c r="I54" s="246"/>
      <c r="J54" s="246"/>
    </row>
    <row r="55" customFormat="false" ht="24" hidden="false" customHeight="false" outlineLevel="0" collapsed="false">
      <c r="A55" s="240" t="s">
        <v>274</v>
      </c>
      <c r="B55" s="240" t="s">
        <v>901</v>
      </c>
      <c r="C55" s="240" t="s">
        <v>20</v>
      </c>
      <c r="D55" s="241" t="s">
        <v>808</v>
      </c>
      <c r="E55" s="242" t="n">
        <v>1</v>
      </c>
      <c r="F55" s="246"/>
      <c r="G55" s="246"/>
      <c r="H55" s="246"/>
      <c r="I55" s="246"/>
      <c r="J55" s="246"/>
    </row>
    <row r="56" customFormat="false" ht="35" hidden="false" customHeight="false" outlineLevel="0" collapsed="false">
      <c r="A56" s="240" t="s">
        <v>276</v>
      </c>
      <c r="B56" s="240" t="s">
        <v>902</v>
      </c>
      <c r="C56" s="240" t="s">
        <v>20</v>
      </c>
      <c r="D56" s="241" t="s">
        <v>808</v>
      </c>
      <c r="E56" s="242" t="n">
        <v>8</v>
      </c>
      <c r="F56" s="246"/>
      <c r="G56" s="246"/>
      <c r="H56" s="246"/>
      <c r="I56" s="246"/>
      <c r="J56" s="246"/>
    </row>
    <row r="57" customFormat="false" ht="24" hidden="false" customHeight="false" outlineLevel="0" collapsed="false">
      <c r="A57" s="240" t="s">
        <v>278</v>
      </c>
      <c r="B57" s="240" t="s">
        <v>903</v>
      </c>
      <c r="C57" s="240" t="s">
        <v>20</v>
      </c>
      <c r="D57" s="241" t="s">
        <v>808</v>
      </c>
      <c r="E57" s="242" t="n">
        <v>55</v>
      </c>
      <c r="F57" s="246"/>
      <c r="G57" s="246"/>
      <c r="H57" s="246"/>
      <c r="I57" s="246"/>
      <c r="J57" s="246"/>
    </row>
    <row r="58" customFormat="false" ht="57" hidden="false" customHeight="false" outlineLevel="0" collapsed="false">
      <c r="A58" s="240" t="s">
        <v>280</v>
      </c>
      <c r="B58" s="240" t="s">
        <v>904</v>
      </c>
      <c r="C58" s="240" t="s">
        <v>20</v>
      </c>
      <c r="D58" s="241" t="s">
        <v>808</v>
      </c>
      <c r="E58" s="242" t="n">
        <v>6</v>
      </c>
      <c r="F58" s="246"/>
      <c r="G58" s="246"/>
      <c r="H58" s="246"/>
      <c r="I58" s="246"/>
      <c r="J58" s="246"/>
    </row>
    <row r="59" customFormat="false" ht="79" hidden="false" customHeight="false" outlineLevel="0" collapsed="false">
      <c r="A59" s="240" t="s">
        <v>282</v>
      </c>
      <c r="B59" s="240" t="s">
        <v>905</v>
      </c>
      <c r="C59" s="240" t="s">
        <v>20</v>
      </c>
      <c r="D59" s="241" t="s">
        <v>808</v>
      </c>
      <c r="E59" s="242" t="n">
        <v>20</v>
      </c>
      <c r="F59" s="246"/>
      <c r="G59" s="246"/>
      <c r="H59" s="246"/>
      <c r="I59" s="246"/>
      <c r="J59" s="246"/>
    </row>
    <row r="60" customFormat="false" ht="46" hidden="false" customHeight="false" outlineLevel="0" collapsed="false">
      <c r="A60" s="240" t="s">
        <v>284</v>
      </c>
      <c r="B60" s="240" t="s">
        <v>906</v>
      </c>
      <c r="C60" s="240" t="s">
        <v>20</v>
      </c>
      <c r="D60" s="241" t="s">
        <v>808</v>
      </c>
      <c r="E60" s="242" t="n">
        <v>1</v>
      </c>
      <c r="F60" s="246"/>
      <c r="G60" s="246"/>
      <c r="H60" s="246"/>
      <c r="I60" s="246"/>
      <c r="J60" s="246"/>
    </row>
    <row r="61" customFormat="false" ht="24" hidden="false" customHeight="false" outlineLevel="0" collapsed="false">
      <c r="A61" s="240" t="s">
        <v>286</v>
      </c>
      <c r="B61" s="240" t="s">
        <v>907</v>
      </c>
      <c r="C61" s="240" t="s">
        <v>20</v>
      </c>
      <c r="D61" s="241" t="s">
        <v>808</v>
      </c>
      <c r="E61" s="242" t="n">
        <v>23</v>
      </c>
      <c r="F61" s="246"/>
      <c r="G61" s="246"/>
      <c r="H61" s="246"/>
      <c r="I61" s="246"/>
      <c r="J61" s="246"/>
    </row>
    <row r="62" customFormat="false" ht="35" hidden="false" customHeight="false" outlineLevel="0" collapsed="false">
      <c r="A62" s="240" t="s">
        <v>288</v>
      </c>
      <c r="B62" s="240" t="s">
        <v>908</v>
      </c>
      <c r="C62" s="240" t="s">
        <v>20</v>
      </c>
      <c r="D62" s="241" t="s">
        <v>808</v>
      </c>
      <c r="E62" s="242" t="n">
        <v>3</v>
      </c>
      <c r="F62" s="246"/>
      <c r="G62" s="246"/>
      <c r="H62" s="246"/>
      <c r="I62" s="246"/>
      <c r="J62" s="246"/>
    </row>
    <row r="63" customFormat="false" ht="24" hidden="false" customHeight="false" outlineLevel="0" collapsed="false">
      <c r="A63" s="240" t="s">
        <v>290</v>
      </c>
      <c r="B63" s="240" t="s">
        <v>909</v>
      </c>
      <c r="C63" s="240" t="s">
        <v>20</v>
      </c>
      <c r="D63" s="241" t="s">
        <v>808</v>
      </c>
      <c r="E63" s="242" t="n">
        <v>25</v>
      </c>
      <c r="F63" s="246"/>
      <c r="G63" s="246"/>
      <c r="H63" s="246"/>
      <c r="I63" s="246"/>
      <c r="J63" s="246"/>
    </row>
    <row r="64" customFormat="false" ht="24" hidden="false" customHeight="false" outlineLevel="0" collapsed="false">
      <c r="A64" s="240" t="s">
        <v>292</v>
      </c>
      <c r="B64" s="240" t="s">
        <v>910</v>
      </c>
      <c r="C64" s="240" t="s">
        <v>20</v>
      </c>
      <c r="D64" s="241" t="s">
        <v>808</v>
      </c>
      <c r="E64" s="242" t="n">
        <v>3</v>
      </c>
      <c r="F64" s="246"/>
      <c r="G64" s="246"/>
      <c r="H64" s="246"/>
      <c r="I64" s="246"/>
      <c r="J64" s="246"/>
    </row>
    <row r="65" customFormat="false" ht="24" hidden="false" customHeight="false" outlineLevel="0" collapsed="false">
      <c r="A65" s="240" t="s">
        <v>294</v>
      </c>
      <c r="B65" s="240" t="s">
        <v>911</v>
      </c>
      <c r="C65" s="240" t="s">
        <v>20</v>
      </c>
      <c r="D65" s="241" t="s">
        <v>808</v>
      </c>
      <c r="E65" s="242" t="n">
        <v>7</v>
      </c>
      <c r="F65" s="246"/>
      <c r="G65" s="246"/>
      <c r="H65" s="246"/>
      <c r="I65" s="246"/>
      <c r="J65" s="246"/>
    </row>
    <row r="66" customFormat="false" ht="24" hidden="false" customHeight="false" outlineLevel="0" collapsed="false">
      <c r="A66" s="240" t="s">
        <v>296</v>
      </c>
      <c r="B66" s="240" t="s">
        <v>912</v>
      </c>
      <c r="C66" s="240" t="s">
        <v>20</v>
      </c>
      <c r="D66" s="241" t="s">
        <v>808</v>
      </c>
      <c r="E66" s="242" t="n">
        <v>2</v>
      </c>
      <c r="F66" s="246"/>
      <c r="G66" s="246"/>
      <c r="H66" s="246"/>
      <c r="I66" s="246"/>
      <c r="J66" s="246"/>
    </row>
    <row r="67" customFormat="false" ht="24" hidden="false" customHeight="false" outlineLevel="0" collapsed="false">
      <c r="A67" s="240" t="s">
        <v>298</v>
      </c>
      <c r="B67" s="240" t="s">
        <v>913</v>
      </c>
      <c r="C67" s="240" t="s">
        <v>20</v>
      </c>
      <c r="D67" s="241" t="s">
        <v>808</v>
      </c>
      <c r="E67" s="242" t="n">
        <v>1</v>
      </c>
      <c r="F67" s="246"/>
      <c r="G67" s="246"/>
      <c r="H67" s="246"/>
      <c r="I67" s="246"/>
      <c r="J67" s="246"/>
    </row>
    <row r="68" customFormat="false" ht="24" hidden="false" customHeight="false" outlineLevel="0" collapsed="false">
      <c r="A68" s="240" t="s">
        <v>300</v>
      </c>
      <c r="B68" s="240" t="s">
        <v>914</v>
      </c>
      <c r="C68" s="240" t="s">
        <v>20</v>
      </c>
      <c r="D68" s="241" t="s">
        <v>808</v>
      </c>
      <c r="E68" s="242" t="n">
        <v>4</v>
      </c>
      <c r="F68" s="246"/>
      <c r="G68" s="246"/>
      <c r="H68" s="246"/>
      <c r="I68" s="246"/>
      <c r="J68" s="246"/>
    </row>
    <row r="69" customFormat="false" ht="24" hidden="false" customHeight="false" outlineLevel="0" collapsed="false">
      <c r="A69" s="240" t="s">
        <v>302</v>
      </c>
      <c r="B69" s="240" t="s">
        <v>915</v>
      </c>
      <c r="C69" s="240" t="s">
        <v>20</v>
      </c>
      <c r="D69" s="241" t="s">
        <v>808</v>
      </c>
      <c r="E69" s="242" t="n">
        <v>1</v>
      </c>
      <c r="F69" s="246"/>
      <c r="G69" s="246"/>
      <c r="H69" s="246"/>
      <c r="I69" s="246"/>
      <c r="J69" s="246"/>
    </row>
    <row r="70" customFormat="false" ht="46" hidden="false" customHeight="false" outlineLevel="0" collapsed="false">
      <c r="A70" s="240" t="s">
        <v>304</v>
      </c>
      <c r="B70" s="240" t="s">
        <v>916</v>
      </c>
      <c r="C70" s="240" t="s">
        <v>20</v>
      </c>
      <c r="D70" s="241" t="s">
        <v>808</v>
      </c>
      <c r="E70" s="242" t="n">
        <v>1</v>
      </c>
      <c r="F70" s="246"/>
      <c r="G70" s="246"/>
      <c r="H70" s="246"/>
      <c r="I70" s="246"/>
      <c r="J70" s="246"/>
    </row>
    <row r="71" customFormat="false" ht="46" hidden="false" customHeight="false" outlineLevel="0" collapsed="false">
      <c r="A71" s="240" t="s">
        <v>306</v>
      </c>
      <c r="B71" s="240" t="s">
        <v>917</v>
      </c>
      <c r="C71" s="240" t="s">
        <v>20</v>
      </c>
      <c r="D71" s="241" t="s">
        <v>808</v>
      </c>
      <c r="E71" s="242" t="n">
        <v>1</v>
      </c>
      <c r="F71" s="246"/>
      <c r="G71" s="246"/>
      <c r="H71" s="246"/>
      <c r="I71" s="246"/>
      <c r="J71" s="246"/>
    </row>
    <row r="72" customFormat="false" ht="24" hidden="false" customHeight="false" outlineLevel="0" collapsed="false">
      <c r="A72" s="240" t="s">
        <v>308</v>
      </c>
      <c r="B72" s="240" t="s">
        <v>918</v>
      </c>
      <c r="C72" s="240" t="s">
        <v>20</v>
      </c>
      <c r="D72" s="241" t="s">
        <v>808</v>
      </c>
      <c r="E72" s="242" t="n">
        <v>1</v>
      </c>
      <c r="F72" s="246"/>
      <c r="G72" s="246"/>
      <c r="H72" s="246"/>
      <c r="I72" s="246"/>
      <c r="J72" s="246"/>
    </row>
    <row r="73" customFormat="false" ht="35" hidden="false" customHeight="false" outlineLevel="0" collapsed="false">
      <c r="A73" s="240" t="s">
        <v>310</v>
      </c>
      <c r="B73" s="240" t="s">
        <v>919</v>
      </c>
      <c r="C73" s="240" t="s">
        <v>20</v>
      </c>
      <c r="D73" s="241" t="s">
        <v>808</v>
      </c>
      <c r="E73" s="242" t="n">
        <v>5</v>
      </c>
      <c r="F73" s="246"/>
      <c r="G73" s="246"/>
      <c r="H73" s="246"/>
      <c r="I73" s="246"/>
      <c r="J73" s="246"/>
    </row>
    <row r="74" customFormat="false" ht="35" hidden="false" customHeight="false" outlineLevel="0" collapsed="false">
      <c r="A74" s="240" t="s">
        <v>312</v>
      </c>
      <c r="B74" s="240" t="s">
        <v>920</v>
      </c>
      <c r="C74" s="240" t="s">
        <v>20</v>
      </c>
      <c r="D74" s="241" t="s">
        <v>808</v>
      </c>
      <c r="E74" s="242" t="n">
        <v>1</v>
      </c>
      <c r="F74" s="246"/>
      <c r="G74" s="246"/>
      <c r="H74" s="246"/>
      <c r="I74" s="246"/>
      <c r="J74" s="246"/>
    </row>
    <row r="75" customFormat="false" ht="57" hidden="false" customHeight="false" outlineLevel="0" collapsed="false">
      <c r="A75" s="240" t="s">
        <v>314</v>
      </c>
      <c r="B75" s="240" t="s">
        <v>921</v>
      </c>
      <c r="C75" s="240" t="s">
        <v>20</v>
      </c>
      <c r="D75" s="241" t="s">
        <v>808</v>
      </c>
      <c r="E75" s="242" t="n">
        <v>3000</v>
      </c>
      <c r="F75" s="246"/>
      <c r="G75" s="246"/>
      <c r="H75" s="246"/>
      <c r="I75" s="246"/>
      <c r="J75" s="246"/>
    </row>
    <row r="76" customFormat="false" ht="24" hidden="false" customHeight="false" outlineLevel="0" collapsed="false">
      <c r="A76" s="240" t="s">
        <v>316</v>
      </c>
      <c r="B76" s="240" t="s">
        <v>922</v>
      </c>
      <c r="C76" s="240" t="s">
        <v>20</v>
      </c>
      <c r="D76" s="241" t="s">
        <v>808</v>
      </c>
      <c r="E76" s="242" t="n">
        <v>1</v>
      </c>
      <c r="F76" s="246"/>
      <c r="G76" s="246"/>
      <c r="H76" s="246"/>
      <c r="I76" s="246"/>
      <c r="J76" s="246"/>
    </row>
    <row r="77" customFormat="false" ht="24" hidden="false" customHeight="false" outlineLevel="0" collapsed="false">
      <c r="A77" s="240" t="s">
        <v>318</v>
      </c>
      <c r="B77" s="240" t="s">
        <v>923</v>
      </c>
      <c r="C77" s="240" t="s">
        <v>20</v>
      </c>
      <c r="D77" s="241" t="s">
        <v>808</v>
      </c>
      <c r="E77" s="242" t="n">
        <v>1</v>
      </c>
      <c r="F77" s="246"/>
      <c r="G77" s="246"/>
      <c r="H77" s="246"/>
      <c r="I77" s="246"/>
      <c r="J77" s="246"/>
    </row>
    <row r="78" customFormat="false" ht="13" hidden="false" customHeight="false" outlineLevel="0" collapsed="false">
      <c r="A78" s="240" t="s">
        <v>320</v>
      </c>
      <c r="B78" s="240" t="s">
        <v>924</v>
      </c>
      <c r="C78" s="240" t="s">
        <v>20</v>
      </c>
      <c r="D78" s="241" t="s">
        <v>808</v>
      </c>
      <c r="E78" s="242" t="n">
        <v>1</v>
      </c>
      <c r="F78" s="246"/>
      <c r="G78" s="246"/>
      <c r="H78" s="246"/>
      <c r="I78" s="246"/>
      <c r="J78" s="246"/>
    </row>
    <row r="79" customFormat="false" ht="13" hidden="false" customHeight="false" outlineLevel="0" collapsed="false">
      <c r="A79" s="240" t="s">
        <v>322</v>
      </c>
      <c r="B79" s="240" t="s">
        <v>925</v>
      </c>
      <c r="C79" s="240" t="s">
        <v>20</v>
      </c>
      <c r="D79" s="241" t="s">
        <v>808</v>
      </c>
      <c r="E79" s="242" t="n">
        <v>1</v>
      </c>
      <c r="F79" s="246"/>
      <c r="G79" s="246"/>
      <c r="H79" s="246"/>
      <c r="I79" s="246"/>
      <c r="J79" s="246"/>
    </row>
    <row r="80" customFormat="false" ht="24" hidden="false" customHeight="false" outlineLevel="0" collapsed="false">
      <c r="A80" s="240" t="s">
        <v>324</v>
      </c>
      <c r="B80" s="240" t="s">
        <v>926</v>
      </c>
      <c r="C80" s="240" t="s">
        <v>20</v>
      </c>
      <c r="D80" s="241" t="s">
        <v>808</v>
      </c>
      <c r="E80" s="242" t="n">
        <v>20</v>
      </c>
      <c r="F80" s="246"/>
      <c r="G80" s="246"/>
      <c r="H80" s="246"/>
      <c r="I80" s="246"/>
      <c r="J80" s="246"/>
    </row>
    <row r="81" customFormat="false" ht="46" hidden="false" customHeight="false" outlineLevel="0" collapsed="false">
      <c r="A81" s="240" t="s">
        <v>326</v>
      </c>
      <c r="B81" s="240" t="s">
        <v>927</v>
      </c>
      <c r="C81" s="240" t="s">
        <v>20</v>
      </c>
      <c r="D81" s="241" t="s">
        <v>808</v>
      </c>
      <c r="E81" s="242" t="n">
        <v>1</v>
      </c>
      <c r="F81" s="246"/>
      <c r="G81" s="246"/>
      <c r="H81" s="246"/>
      <c r="I81" s="246"/>
      <c r="J81" s="246"/>
    </row>
    <row r="82" customFormat="false" ht="46" hidden="false" customHeight="false" outlineLevel="0" collapsed="false">
      <c r="A82" s="240" t="s">
        <v>328</v>
      </c>
      <c r="B82" s="240" t="s">
        <v>928</v>
      </c>
      <c r="C82" s="240" t="s">
        <v>20</v>
      </c>
      <c r="D82" s="241" t="s">
        <v>808</v>
      </c>
      <c r="E82" s="242" t="n">
        <v>1</v>
      </c>
      <c r="F82" s="246"/>
      <c r="G82" s="246"/>
      <c r="H82" s="246"/>
      <c r="I82" s="246"/>
      <c r="J82" s="246"/>
    </row>
    <row r="83" customFormat="false" ht="46" hidden="false" customHeight="false" outlineLevel="0" collapsed="false">
      <c r="A83" s="240" t="s">
        <v>330</v>
      </c>
      <c r="B83" s="240" t="s">
        <v>929</v>
      </c>
      <c r="C83" s="240" t="s">
        <v>20</v>
      </c>
      <c r="D83" s="241" t="s">
        <v>808</v>
      </c>
      <c r="E83" s="242" t="n">
        <v>1</v>
      </c>
      <c r="F83" s="246"/>
      <c r="G83" s="246"/>
      <c r="H83" s="246"/>
      <c r="I83" s="246"/>
      <c r="J83" s="246"/>
    </row>
    <row r="84" customFormat="false" ht="24" hidden="false" customHeight="false" outlineLevel="0" collapsed="false">
      <c r="A84" s="240" t="s">
        <v>332</v>
      </c>
      <c r="B84" s="240" t="s">
        <v>930</v>
      </c>
      <c r="C84" s="240" t="s">
        <v>20</v>
      </c>
      <c r="D84" s="241" t="s">
        <v>808</v>
      </c>
      <c r="E84" s="242" t="n">
        <v>4</v>
      </c>
      <c r="F84" s="246"/>
      <c r="G84" s="246"/>
      <c r="H84" s="246"/>
      <c r="I84" s="246"/>
      <c r="J84" s="246"/>
    </row>
    <row r="85" customFormat="false" ht="24" hidden="false" customHeight="false" outlineLevel="0" collapsed="false">
      <c r="A85" s="240" t="s">
        <v>334</v>
      </c>
      <c r="B85" s="240" t="s">
        <v>931</v>
      </c>
      <c r="C85" s="240" t="s">
        <v>20</v>
      </c>
      <c r="D85" s="241" t="s">
        <v>808</v>
      </c>
      <c r="E85" s="242" t="n">
        <v>1</v>
      </c>
      <c r="F85" s="246"/>
      <c r="G85" s="246"/>
      <c r="H85" s="246"/>
      <c r="I85" s="246"/>
      <c r="J85" s="246"/>
    </row>
    <row r="86" customFormat="false" ht="35" hidden="false" customHeight="false" outlineLevel="0" collapsed="false">
      <c r="A86" s="240" t="s">
        <v>336</v>
      </c>
      <c r="B86" s="240" t="s">
        <v>932</v>
      </c>
      <c r="C86" s="240" t="s">
        <v>20</v>
      </c>
      <c r="D86" s="241" t="s">
        <v>808</v>
      </c>
      <c r="E86" s="242" t="n">
        <v>6</v>
      </c>
      <c r="F86" s="246"/>
      <c r="G86" s="246"/>
      <c r="H86" s="246"/>
      <c r="I86" s="246"/>
      <c r="J86" s="246"/>
    </row>
    <row r="87" customFormat="false" ht="24" hidden="false" customHeight="false" outlineLevel="0" collapsed="false">
      <c r="A87" s="240" t="s">
        <v>338</v>
      </c>
      <c r="B87" s="240" t="s">
        <v>933</v>
      </c>
      <c r="C87" s="240" t="s">
        <v>20</v>
      </c>
      <c r="D87" s="241" t="s">
        <v>808</v>
      </c>
      <c r="E87" s="242" t="n">
        <v>1</v>
      </c>
      <c r="F87" s="246"/>
      <c r="G87" s="246"/>
      <c r="H87" s="246"/>
      <c r="I87" s="246"/>
      <c r="J87" s="246"/>
    </row>
    <row r="88" customFormat="false" ht="46" hidden="false" customHeight="false" outlineLevel="0" collapsed="false">
      <c r="A88" s="240" t="s">
        <v>340</v>
      </c>
      <c r="B88" s="240" t="s">
        <v>934</v>
      </c>
      <c r="C88" s="240" t="s">
        <v>20</v>
      </c>
      <c r="D88" s="241" t="s">
        <v>808</v>
      </c>
      <c r="E88" s="242" t="n">
        <v>1</v>
      </c>
      <c r="F88" s="246"/>
      <c r="G88" s="246"/>
      <c r="H88" s="246"/>
      <c r="I88" s="246"/>
      <c r="J88" s="246"/>
    </row>
    <row r="89" customFormat="false" ht="46" hidden="false" customHeight="false" outlineLevel="0" collapsed="false">
      <c r="A89" s="240" t="s">
        <v>342</v>
      </c>
      <c r="B89" s="240" t="s">
        <v>935</v>
      </c>
      <c r="C89" s="240" t="s">
        <v>20</v>
      </c>
      <c r="D89" s="241" t="s">
        <v>808</v>
      </c>
      <c r="E89" s="242" t="n">
        <v>1</v>
      </c>
      <c r="F89" s="246"/>
      <c r="G89" s="246"/>
      <c r="H89" s="246"/>
      <c r="I89" s="246"/>
      <c r="J89" s="246"/>
    </row>
    <row r="90" customFormat="false" ht="24" hidden="false" customHeight="false" outlineLevel="0" collapsed="false">
      <c r="A90" s="240" t="s">
        <v>344</v>
      </c>
      <c r="B90" s="240" t="s">
        <v>936</v>
      </c>
      <c r="C90" s="240" t="s">
        <v>20</v>
      </c>
      <c r="D90" s="241" t="s">
        <v>808</v>
      </c>
      <c r="E90" s="242" t="n">
        <v>1</v>
      </c>
      <c r="F90" s="246"/>
      <c r="G90" s="246"/>
      <c r="H90" s="246"/>
      <c r="I90" s="246"/>
      <c r="J90" s="246"/>
    </row>
    <row r="91" customFormat="false" ht="15" hidden="false" customHeight="false" outlineLevel="0" collapsed="false">
      <c r="A91" s="247"/>
      <c r="B91" s="247" t="s">
        <v>22</v>
      </c>
      <c r="C91" s="247"/>
      <c r="D91" s="247"/>
      <c r="E91" s="248"/>
      <c r="F91" s="249"/>
      <c r="G91" s="250"/>
      <c r="H91" s="250"/>
      <c r="I91" s="250"/>
      <c r="J91" s="250"/>
    </row>
    <row r="92" customFormat="false" ht="15" hidden="false" customHeight="false" outlineLevel="0" collapsed="false">
      <c r="A92" s="234"/>
      <c r="B92" s="235"/>
      <c r="C92" s="236"/>
      <c r="D92" s="236"/>
      <c r="E92" s="237"/>
      <c r="F92" s="238"/>
      <c r="G92" s="238"/>
      <c r="H92" s="238"/>
      <c r="I92" s="15"/>
      <c r="J92" s="15"/>
    </row>
    <row r="93" customFormat="false" ht="15.8" hidden="false" customHeight="false" outlineLevel="0" collapsed="false">
      <c r="A93" s="15"/>
      <c r="B93" s="2" t="s">
        <v>24</v>
      </c>
      <c r="C93" s="15"/>
      <c r="D93" s="15"/>
      <c r="E93" s="199"/>
      <c r="F93" s="15"/>
      <c r="G93" s="15"/>
      <c r="H93" s="15"/>
      <c r="I93" s="15"/>
      <c r="J93" s="15"/>
    </row>
    <row r="94" customFormat="false" ht="15.8" hidden="false" customHeight="false" outlineLevel="0" collapsed="false">
      <c r="A94" s="15"/>
      <c r="B94" s="2"/>
      <c r="C94" s="15"/>
      <c r="D94" s="15"/>
      <c r="E94" s="199"/>
      <c r="F94" s="15"/>
      <c r="G94" s="15"/>
      <c r="H94" s="15"/>
      <c r="I94" s="15"/>
      <c r="J94" s="15"/>
    </row>
    <row r="95" customFormat="false" ht="12.8" hidden="false" customHeight="false" outlineLevel="0" collapsed="false">
      <c r="A95" s="15"/>
      <c r="B95" s="203" t="s">
        <v>25</v>
      </c>
      <c r="C95" s="15"/>
      <c r="D95" s="15"/>
      <c r="E95" s="199"/>
      <c r="F95" s="15"/>
      <c r="G95" s="15"/>
      <c r="H95" s="15"/>
      <c r="I95" s="15"/>
      <c r="J95" s="15"/>
    </row>
    <row r="96" customFormat="false" ht="12.8" hidden="false" customHeight="false" outlineLevel="0" collapsed="false">
      <c r="A96" s="15"/>
      <c r="B96" s="203" t="s">
        <v>26</v>
      </c>
      <c r="C96" s="15"/>
      <c r="D96" s="15"/>
      <c r="E96" s="199"/>
      <c r="F96" s="15"/>
      <c r="G96" s="15"/>
      <c r="H96" s="15"/>
      <c r="I96" s="15"/>
      <c r="J96" s="15"/>
    </row>
  </sheetData>
  <mergeCells count="8">
    <mergeCell ref="A1:I1"/>
    <mergeCell ref="A2:I2"/>
    <mergeCell ref="C3:I3"/>
    <mergeCell ref="A4:I4"/>
    <mergeCell ref="C5:I5"/>
    <mergeCell ref="A6:I6"/>
    <mergeCell ref="C7:I7"/>
    <mergeCell ref="A8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2" activeCellId="0" sqref="H12"/>
    </sheetView>
  </sheetViews>
  <sheetFormatPr defaultRowHeight="12.8" zeroHeight="false" outlineLevelRow="0" outlineLevelCol="0"/>
  <cols>
    <col collapsed="false" customWidth="true" hidden="false" outlineLevel="0" max="1" min="1" style="0" width="4.03"/>
    <col collapsed="false" customWidth="true" hidden="false" outlineLevel="0" max="2" min="2" style="0" width="15.23"/>
    <col collapsed="false" customWidth="true" hidden="false" outlineLevel="0" max="3" min="3" style="0" width="9.72"/>
    <col collapsed="false" customWidth="true" hidden="false" outlineLevel="0" max="4" min="4" style="0" width="5.32"/>
    <col collapsed="false" customWidth="true" hidden="false" outlineLevel="0" max="5" min="5" style="0" width="6.69"/>
    <col collapsed="false" customWidth="true" hidden="false" outlineLevel="0" max="6" min="6" style="0" width="7.07"/>
    <col collapsed="false" customWidth="true" hidden="false" outlineLevel="0" max="7" min="7" style="0" width="8.07"/>
    <col collapsed="false" customWidth="true" hidden="false" outlineLevel="0" max="8" min="8" style="0" width="6.23"/>
    <col collapsed="false" customWidth="true" hidden="false" outlineLevel="0" max="9" min="9" style="0" width="10.09"/>
    <col collapsed="false" customWidth="true" hidden="false" outlineLevel="0" max="10" min="10" style="0" width="6.61"/>
    <col collapsed="false" customWidth="false" hidden="false" outlineLevel="0" max="1025" min="11" style="0" width="11.52"/>
  </cols>
  <sheetData>
    <row r="1" customFormat="false" ht="14.65" hidden="false" customHeight="false" outlineLevel="0" collapsed="false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15"/>
    </row>
    <row r="2" customFormat="false" ht="14.65" hidden="false" customHeight="false" outlineLevel="0" collapsed="false">
      <c r="A2" s="212"/>
      <c r="B2" s="212"/>
      <c r="C2" s="212"/>
      <c r="D2" s="212"/>
      <c r="E2" s="212"/>
      <c r="F2" s="212"/>
      <c r="G2" s="212"/>
      <c r="H2" s="212"/>
      <c r="I2" s="212"/>
      <c r="J2" s="15"/>
    </row>
    <row r="3" customFormat="false" ht="15.8" hidden="false" customHeight="false" outlineLevel="0" collapsed="false">
      <c r="A3" s="15"/>
      <c r="B3" s="2" t="s">
        <v>1</v>
      </c>
      <c r="C3" s="213" t="s">
        <v>741</v>
      </c>
      <c r="D3" s="213"/>
      <c r="E3" s="213"/>
      <c r="F3" s="213"/>
      <c r="G3" s="213"/>
      <c r="H3" s="213"/>
      <c r="I3" s="213"/>
      <c r="J3" s="15"/>
    </row>
    <row r="4" customFormat="false" ht="14.65" hidden="false" customHeight="false" outlineLevel="0" collapsed="false">
      <c r="A4" s="212"/>
      <c r="B4" s="212"/>
      <c r="C4" s="212"/>
      <c r="D4" s="212"/>
      <c r="E4" s="212"/>
      <c r="F4" s="212"/>
      <c r="G4" s="212"/>
      <c r="H4" s="212"/>
      <c r="I4" s="212"/>
      <c r="J4" s="15"/>
    </row>
    <row r="5" customFormat="false" ht="15.8" hidden="false" customHeight="false" outlineLevel="0" collapsed="false">
      <c r="A5" s="15"/>
      <c r="B5" s="2" t="s">
        <v>3</v>
      </c>
      <c r="C5" s="213" t="s">
        <v>741</v>
      </c>
      <c r="D5" s="213"/>
      <c r="E5" s="213"/>
      <c r="F5" s="213"/>
      <c r="G5" s="213"/>
      <c r="H5" s="213"/>
      <c r="I5" s="213"/>
      <c r="J5" s="15"/>
    </row>
    <row r="6" customFormat="false" ht="14.65" hidden="false" customHeight="false" outlineLevel="0" collapsed="false">
      <c r="A6" s="212"/>
      <c r="B6" s="212"/>
      <c r="C6" s="212"/>
      <c r="D6" s="212"/>
      <c r="E6" s="212"/>
      <c r="F6" s="212"/>
      <c r="G6" s="212"/>
      <c r="H6" s="212"/>
      <c r="I6" s="212"/>
      <c r="J6" s="15"/>
    </row>
    <row r="7" customFormat="false" ht="15.8" hidden="false" customHeight="false" outlineLevel="0" collapsed="false">
      <c r="A7" s="15"/>
      <c r="B7" s="2" t="s">
        <v>4</v>
      </c>
      <c r="C7" s="212" t="s">
        <v>742</v>
      </c>
      <c r="D7" s="212"/>
      <c r="E7" s="212"/>
      <c r="F7" s="212"/>
      <c r="G7" s="212"/>
      <c r="H7" s="212"/>
      <c r="I7" s="212"/>
      <c r="J7" s="15"/>
    </row>
    <row r="8" customFormat="false" ht="14.65" hidden="false" customHeight="false" outlineLevel="0" collapsed="false">
      <c r="A8" s="212"/>
      <c r="B8" s="212"/>
      <c r="C8" s="212"/>
      <c r="D8" s="212"/>
      <c r="E8" s="212"/>
      <c r="F8" s="212"/>
      <c r="G8" s="212"/>
      <c r="H8" s="212"/>
      <c r="I8" s="212"/>
      <c r="J8" s="15"/>
    </row>
    <row r="9" customFormat="false" ht="15.8" hidden="false" customHeight="false" outlineLevel="0" collapsed="false">
      <c r="A9" s="15"/>
      <c r="B9" s="2" t="s">
        <v>6</v>
      </c>
      <c r="C9" s="15"/>
      <c r="D9" s="15"/>
      <c r="E9" s="199"/>
      <c r="F9" s="15"/>
      <c r="G9" s="15"/>
      <c r="H9" s="15"/>
      <c r="I9" s="15"/>
      <c r="J9" s="15"/>
    </row>
    <row r="10" customFormat="false" ht="14.65" hidden="false" customHeight="false" outlineLevel="0" collapsed="false">
      <c r="A10" s="175"/>
      <c r="B10" s="175"/>
      <c r="C10" s="175"/>
      <c r="D10" s="175"/>
      <c r="E10" s="214"/>
      <c r="F10" s="175"/>
      <c r="G10" s="175"/>
      <c r="H10" s="3" t="s">
        <v>937</v>
      </c>
      <c r="I10" s="175"/>
      <c r="J10" s="175"/>
    </row>
    <row r="11" customFormat="false" ht="70.5" hidden="false" customHeight="true" outlineLevel="0" collapsed="false">
      <c r="A11" s="200" t="s">
        <v>8</v>
      </c>
      <c r="B11" s="200" t="s">
        <v>669</v>
      </c>
      <c r="C11" s="167" t="s">
        <v>10</v>
      </c>
      <c r="D11" s="167" t="s">
        <v>11</v>
      </c>
      <c r="E11" s="239" t="s">
        <v>12</v>
      </c>
      <c r="F11" s="167" t="s">
        <v>745</v>
      </c>
      <c r="G11" s="167" t="s">
        <v>14</v>
      </c>
      <c r="H11" s="167" t="s">
        <v>15</v>
      </c>
      <c r="I11" s="167" t="s">
        <v>16</v>
      </c>
      <c r="J11" s="167" t="s">
        <v>709</v>
      </c>
    </row>
    <row r="12" customFormat="false" ht="90" hidden="false" customHeight="false" outlineLevel="0" collapsed="false">
      <c r="A12" s="240" t="s">
        <v>18</v>
      </c>
      <c r="B12" s="240" t="s">
        <v>938</v>
      </c>
      <c r="C12" s="240" t="s">
        <v>20</v>
      </c>
      <c r="D12" s="241" t="s">
        <v>30</v>
      </c>
      <c r="E12" s="242" t="n">
        <v>1800</v>
      </c>
      <c r="F12" s="243"/>
      <c r="G12" s="243"/>
      <c r="H12" s="243"/>
      <c r="I12" s="243"/>
      <c r="J12" s="243"/>
    </row>
    <row r="13" customFormat="false" ht="12.8" hidden="false" customHeight="false" outlineLevel="0" collapsed="false">
      <c r="A13" s="168"/>
      <c r="B13" s="168" t="s">
        <v>22</v>
      </c>
      <c r="C13" s="168"/>
      <c r="D13" s="168"/>
      <c r="E13" s="244"/>
      <c r="F13" s="245"/>
      <c r="G13" s="245"/>
      <c r="H13" s="245"/>
      <c r="I13" s="245"/>
      <c r="J13" s="245"/>
    </row>
    <row r="14" customFormat="false" ht="15" hidden="false" customHeight="false" outlineLevel="0" collapsed="false">
      <c r="A14" s="234"/>
      <c r="B14" s="235"/>
      <c r="C14" s="236"/>
      <c r="D14" s="236"/>
      <c r="E14" s="237"/>
      <c r="F14" s="238"/>
      <c r="G14" s="238"/>
      <c r="H14" s="238"/>
      <c r="I14" s="15"/>
      <c r="J14" s="15"/>
    </row>
    <row r="15" customFormat="false" ht="15.8" hidden="false" customHeight="false" outlineLevel="0" collapsed="false">
      <c r="A15" s="15"/>
      <c r="B15" s="2" t="s">
        <v>24</v>
      </c>
      <c r="C15" s="15"/>
      <c r="D15" s="15"/>
      <c r="E15" s="199"/>
      <c r="F15" s="15"/>
      <c r="G15" s="15"/>
      <c r="H15" s="15"/>
      <c r="I15" s="15"/>
      <c r="J15" s="15"/>
    </row>
    <row r="16" customFormat="false" ht="15.8" hidden="false" customHeight="false" outlineLevel="0" collapsed="false">
      <c r="A16" s="15"/>
      <c r="B16" s="2"/>
      <c r="C16" s="15"/>
      <c r="D16" s="15"/>
      <c r="E16" s="199"/>
      <c r="F16" s="15"/>
      <c r="G16" s="15"/>
      <c r="H16" s="15"/>
      <c r="I16" s="15"/>
      <c r="J16" s="15"/>
    </row>
    <row r="17" customFormat="false" ht="12.8" hidden="false" customHeight="false" outlineLevel="0" collapsed="false">
      <c r="A17" s="15"/>
      <c r="B17" s="203" t="s">
        <v>25</v>
      </c>
      <c r="C17" s="15"/>
      <c r="D17" s="15"/>
      <c r="E17" s="199"/>
      <c r="F17" s="15"/>
      <c r="G17" s="15"/>
      <c r="H17" s="15"/>
      <c r="I17" s="15"/>
      <c r="J17" s="15"/>
    </row>
    <row r="18" customFormat="false" ht="12.8" hidden="false" customHeight="false" outlineLevel="0" collapsed="false">
      <c r="A18" s="15"/>
      <c r="B18" s="203" t="s">
        <v>26</v>
      </c>
      <c r="C18" s="15"/>
      <c r="D18" s="15"/>
      <c r="E18" s="199"/>
      <c r="F18" s="15"/>
      <c r="G18" s="15"/>
      <c r="H18" s="15"/>
      <c r="I18" s="15"/>
      <c r="J18" s="15"/>
    </row>
  </sheetData>
  <mergeCells count="8">
    <mergeCell ref="A1:I1"/>
    <mergeCell ref="A2:I2"/>
    <mergeCell ref="C3:I3"/>
    <mergeCell ref="A4:I4"/>
    <mergeCell ref="C5:I5"/>
    <mergeCell ref="A6:I6"/>
    <mergeCell ref="C7:I7"/>
    <mergeCell ref="A8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27" activeCellId="0" sqref="G27"/>
    </sheetView>
  </sheetViews>
  <sheetFormatPr defaultRowHeight="12.8" zeroHeight="false" outlineLevelRow="0" outlineLevelCol="0"/>
  <cols>
    <col collapsed="false" customWidth="true" hidden="false" outlineLevel="0" max="1" min="1" style="0" width="3.66"/>
    <col collapsed="false" customWidth="true" hidden="false" outlineLevel="0" max="2" min="2" style="0" width="22.11"/>
    <col collapsed="false" customWidth="false" hidden="false" outlineLevel="0" max="3" min="3" style="0" width="11.52"/>
    <col collapsed="false" customWidth="true" hidden="false" outlineLevel="0" max="4" min="4" style="0" width="4.77"/>
    <col collapsed="false" customWidth="true" hidden="false" outlineLevel="0" max="5" min="5" style="0" width="6.15"/>
    <col collapsed="false" customWidth="true" hidden="false" outlineLevel="0" max="6" min="6" style="0" width="6.79"/>
    <col collapsed="false" customWidth="true" hidden="false" outlineLevel="0" max="7" min="7" style="0" width="7.8"/>
    <col collapsed="false" customWidth="true" hidden="false" outlineLevel="0" max="8" min="8" style="0" width="6.15"/>
    <col collapsed="false" customWidth="true" hidden="false" outlineLevel="0" max="9" min="9" style="0" width="8.9"/>
    <col collapsed="false" customWidth="true" hidden="false" outlineLevel="0" max="10" min="10" style="0" width="5.5"/>
    <col collapsed="false" customWidth="false" hidden="false" outlineLevel="0" max="1025" min="11" style="0" width="11.52"/>
  </cols>
  <sheetData>
    <row r="1" customFormat="false" ht="14.65" hidden="false" customHeight="false" outlineLevel="0" collapsed="false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175"/>
    </row>
    <row r="2" customFormat="false" ht="14.65" hidden="false" customHeight="false" outlineLevel="0" collapsed="false">
      <c r="A2" s="252"/>
      <c r="B2" s="252"/>
      <c r="C2" s="252"/>
      <c r="D2" s="252"/>
      <c r="E2" s="252"/>
      <c r="F2" s="252"/>
      <c r="G2" s="252"/>
      <c r="H2" s="252"/>
      <c r="I2" s="252"/>
      <c r="J2" s="175"/>
    </row>
    <row r="3" customFormat="false" ht="15.8" hidden="false" customHeight="false" outlineLevel="0" collapsed="false">
      <c r="A3" s="175"/>
      <c r="B3" s="177" t="s">
        <v>1</v>
      </c>
      <c r="C3" s="193" t="s">
        <v>741</v>
      </c>
      <c r="D3" s="193"/>
      <c r="E3" s="193"/>
      <c r="F3" s="193"/>
      <c r="G3" s="193"/>
      <c r="H3" s="193"/>
      <c r="I3" s="193"/>
      <c r="J3" s="175"/>
    </row>
    <row r="4" customFormat="false" ht="14.65" hidden="false" customHeight="false" outlineLevel="0" collapsed="false">
      <c r="A4" s="252"/>
      <c r="B4" s="252"/>
      <c r="C4" s="252"/>
      <c r="D4" s="252"/>
      <c r="E4" s="252"/>
      <c r="F4" s="252"/>
      <c r="G4" s="252"/>
      <c r="H4" s="252"/>
      <c r="I4" s="252"/>
      <c r="J4" s="175"/>
    </row>
    <row r="5" customFormat="false" ht="15.8" hidden="false" customHeight="false" outlineLevel="0" collapsed="false">
      <c r="A5" s="175"/>
      <c r="B5" s="177" t="s">
        <v>3</v>
      </c>
      <c r="C5" s="193" t="s">
        <v>741</v>
      </c>
      <c r="D5" s="193"/>
      <c r="E5" s="193"/>
      <c r="F5" s="193"/>
      <c r="G5" s="193"/>
      <c r="H5" s="193"/>
      <c r="I5" s="193"/>
      <c r="J5" s="175"/>
    </row>
    <row r="6" customFormat="false" ht="14.65" hidden="false" customHeight="false" outlineLevel="0" collapsed="false">
      <c r="A6" s="252"/>
      <c r="B6" s="252"/>
      <c r="C6" s="252"/>
      <c r="D6" s="252"/>
      <c r="E6" s="252"/>
      <c r="F6" s="252"/>
      <c r="G6" s="252"/>
      <c r="H6" s="252"/>
      <c r="I6" s="252"/>
      <c r="J6" s="175"/>
    </row>
    <row r="7" customFormat="false" ht="15.8" hidden="false" customHeight="false" outlineLevel="0" collapsed="false">
      <c r="A7" s="175"/>
      <c r="B7" s="177" t="s">
        <v>4</v>
      </c>
      <c r="C7" s="252" t="s">
        <v>742</v>
      </c>
      <c r="D7" s="252"/>
      <c r="E7" s="252"/>
      <c r="F7" s="252"/>
      <c r="G7" s="252"/>
      <c r="H7" s="252"/>
      <c r="I7" s="252"/>
      <c r="J7" s="175"/>
    </row>
    <row r="8" customFormat="false" ht="14.65" hidden="false" customHeight="false" outlineLevel="0" collapsed="false">
      <c r="A8" s="252"/>
      <c r="B8" s="252"/>
      <c r="C8" s="252"/>
      <c r="D8" s="252"/>
      <c r="E8" s="252"/>
      <c r="F8" s="252"/>
      <c r="G8" s="252"/>
      <c r="H8" s="252"/>
      <c r="I8" s="252"/>
      <c r="J8" s="175"/>
    </row>
    <row r="9" customFormat="false" ht="15.8" hidden="false" customHeight="false" outlineLevel="0" collapsed="false">
      <c r="A9" s="175"/>
      <c r="B9" s="177" t="s">
        <v>6</v>
      </c>
      <c r="C9" s="175"/>
      <c r="D9" s="175"/>
      <c r="E9" s="214"/>
      <c r="F9" s="175"/>
      <c r="G9" s="175"/>
      <c r="H9" s="175"/>
      <c r="I9" s="175"/>
      <c r="J9" s="175"/>
    </row>
    <row r="10" customFormat="false" ht="14.65" hidden="false" customHeight="false" outlineLevel="0" collapsed="false">
      <c r="A10" s="175"/>
      <c r="B10" s="175"/>
      <c r="C10" s="175"/>
      <c r="D10" s="175"/>
      <c r="E10" s="214"/>
      <c r="F10" s="175"/>
      <c r="G10" s="175"/>
      <c r="H10" s="3" t="s">
        <v>939</v>
      </c>
      <c r="I10" s="175"/>
      <c r="J10" s="175"/>
    </row>
    <row r="11" customFormat="false" ht="48" hidden="false" customHeight="false" outlineLevel="0" collapsed="false">
      <c r="A11" s="200" t="s">
        <v>8</v>
      </c>
      <c r="B11" s="200" t="s">
        <v>669</v>
      </c>
      <c r="C11" s="167" t="s">
        <v>10</v>
      </c>
      <c r="D11" s="167" t="s">
        <v>11</v>
      </c>
      <c r="E11" s="239" t="s">
        <v>12</v>
      </c>
      <c r="F11" s="167" t="s">
        <v>745</v>
      </c>
      <c r="G11" s="167" t="s">
        <v>14</v>
      </c>
      <c r="H11" s="167" t="s">
        <v>15</v>
      </c>
      <c r="I11" s="167" t="s">
        <v>16</v>
      </c>
      <c r="J11" s="167" t="s">
        <v>709</v>
      </c>
    </row>
    <row r="12" customFormat="false" ht="14.5" hidden="false" customHeight="false" outlineLevel="0" collapsed="false">
      <c r="A12" s="240" t="s">
        <v>18</v>
      </c>
      <c r="B12" s="240" t="s">
        <v>940</v>
      </c>
      <c r="C12" s="39" t="s">
        <v>464</v>
      </c>
      <c r="D12" s="242" t="s">
        <v>84</v>
      </c>
      <c r="E12" s="242" t="n">
        <v>60</v>
      </c>
      <c r="F12" s="246"/>
      <c r="G12" s="246"/>
      <c r="H12" s="246"/>
      <c r="I12" s="246"/>
      <c r="J12" s="246"/>
    </row>
    <row r="13" customFormat="false" ht="14.5" hidden="false" customHeight="false" outlineLevel="0" collapsed="false">
      <c r="A13" s="240" t="s">
        <v>31</v>
      </c>
      <c r="B13" s="240" t="s">
        <v>941</v>
      </c>
      <c r="C13" s="39" t="s">
        <v>464</v>
      </c>
      <c r="D13" s="242" t="s">
        <v>84</v>
      </c>
      <c r="E13" s="242" t="n">
        <v>5</v>
      </c>
      <c r="F13" s="246"/>
      <c r="G13" s="246"/>
      <c r="H13" s="246"/>
      <c r="I13" s="246"/>
      <c r="J13" s="246"/>
    </row>
    <row r="14" customFormat="false" ht="14.5" hidden="false" customHeight="false" outlineLevel="0" collapsed="false">
      <c r="A14" s="240" t="s">
        <v>34</v>
      </c>
      <c r="B14" s="240" t="s">
        <v>942</v>
      </c>
      <c r="C14" s="39" t="s">
        <v>464</v>
      </c>
      <c r="D14" s="242" t="s">
        <v>84</v>
      </c>
      <c r="E14" s="242" t="n">
        <v>50</v>
      </c>
      <c r="F14" s="246"/>
      <c r="G14" s="246"/>
      <c r="H14" s="246"/>
      <c r="I14" s="246"/>
      <c r="J14" s="246"/>
    </row>
    <row r="15" customFormat="false" ht="14.5" hidden="false" customHeight="false" outlineLevel="0" collapsed="false">
      <c r="A15" s="240" t="s">
        <v>36</v>
      </c>
      <c r="B15" s="240" t="s">
        <v>943</v>
      </c>
      <c r="C15" s="39" t="s">
        <v>464</v>
      </c>
      <c r="D15" s="242" t="s">
        <v>84</v>
      </c>
      <c r="E15" s="242" t="n">
        <v>110</v>
      </c>
      <c r="F15" s="246"/>
      <c r="G15" s="246"/>
      <c r="H15" s="246"/>
      <c r="I15" s="246"/>
      <c r="J15" s="246"/>
    </row>
    <row r="16" customFormat="false" ht="14.5" hidden="false" customHeight="false" outlineLevel="0" collapsed="false">
      <c r="A16" s="240" t="s">
        <v>38</v>
      </c>
      <c r="B16" s="240" t="s">
        <v>944</v>
      </c>
      <c r="C16" s="39" t="s">
        <v>464</v>
      </c>
      <c r="D16" s="242" t="s">
        <v>84</v>
      </c>
      <c r="E16" s="242" t="n">
        <v>3</v>
      </c>
      <c r="F16" s="246"/>
      <c r="G16" s="246"/>
      <c r="H16" s="246"/>
      <c r="I16" s="246"/>
      <c r="J16" s="246"/>
    </row>
    <row r="17" customFormat="false" ht="14.5" hidden="false" customHeight="false" outlineLevel="0" collapsed="false">
      <c r="A17" s="240" t="s">
        <v>40</v>
      </c>
      <c r="B17" s="240" t="s">
        <v>945</v>
      </c>
      <c r="C17" s="39" t="s">
        <v>464</v>
      </c>
      <c r="D17" s="242" t="s">
        <v>84</v>
      </c>
      <c r="E17" s="242" t="n">
        <v>12</v>
      </c>
      <c r="F17" s="246"/>
      <c r="G17" s="246"/>
      <c r="H17" s="246"/>
      <c r="I17" s="246"/>
      <c r="J17" s="246"/>
    </row>
    <row r="18" customFormat="false" ht="12.8" hidden="false" customHeight="false" outlineLevel="0" collapsed="false">
      <c r="A18" s="168"/>
      <c r="B18" s="168" t="s">
        <v>22</v>
      </c>
      <c r="C18" s="168"/>
      <c r="D18" s="168"/>
      <c r="E18" s="253"/>
      <c r="F18" s="250"/>
      <c r="G18" s="246"/>
      <c r="H18" s="250"/>
      <c r="I18" s="250"/>
      <c r="J18" s="250"/>
    </row>
    <row r="19" customFormat="false" ht="12.8" hidden="false" customHeight="false" outlineLevel="0" collapsed="false">
      <c r="A19" s="254"/>
      <c r="B19" s="171"/>
      <c r="C19" s="252"/>
      <c r="D19" s="252"/>
      <c r="E19" s="255"/>
      <c r="F19" s="256"/>
      <c r="G19" s="256"/>
      <c r="H19" s="256"/>
      <c r="I19" s="175"/>
      <c r="J19" s="175"/>
    </row>
    <row r="20" customFormat="false" ht="12.8" hidden="false" customHeight="false" outlineLevel="0" collapsed="false">
      <c r="A20" s="175"/>
      <c r="B20" s="214" t="s">
        <v>24</v>
      </c>
      <c r="C20" s="175"/>
      <c r="D20" s="175"/>
      <c r="E20" s="214"/>
      <c r="F20" s="175"/>
      <c r="G20" s="175"/>
      <c r="H20" s="175"/>
      <c r="I20" s="175"/>
      <c r="J20" s="175"/>
    </row>
    <row r="21" customFormat="false" ht="14.65" hidden="false" customHeight="false" outlineLevel="0" collapsed="false">
      <c r="A21" s="175"/>
      <c r="B21" s="214"/>
      <c r="C21" s="175"/>
      <c r="D21" s="175"/>
      <c r="E21" s="214"/>
      <c r="F21" s="175"/>
      <c r="G21" s="175"/>
      <c r="H21" s="175"/>
      <c r="I21" s="175"/>
      <c r="J21" s="175"/>
    </row>
    <row r="22" customFormat="false" ht="12.8" hidden="false" customHeight="false" outlineLevel="0" collapsed="false">
      <c r="A22" s="175"/>
      <c r="B22" s="214" t="s">
        <v>25</v>
      </c>
      <c r="C22" s="175"/>
      <c r="D22" s="175"/>
      <c r="E22" s="214"/>
      <c r="F22" s="175"/>
      <c r="G22" s="175"/>
      <c r="H22" s="175"/>
      <c r="I22" s="175"/>
      <c r="J22" s="175"/>
    </row>
    <row r="23" customFormat="false" ht="12.8" hidden="false" customHeight="false" outlineLevel="0" collapsed="false">
      <c r="A23" s="175"/>
      <c r="B23" s="214" t="s">
        <v>26</v>
      </c>
      <c r="C23" s="175"/>
      <c r="D23" s="175"/>
      <c r="E23" s="214"/>
      <c r="F23" s="175"/>
      <c r="G23" s="175"/>
      <c r="H23" s="175"/>
      <c r="I23" s="175"/>
      <c r="J23" s="175"/>
    </row>
  </sheetData>
  <mergeCells count="8">
    <mergeCell ref="A1:I1"/>
    <mergeCell ref="A2:I2"/>
    <mergeCell ref="C3:I3"/>
    <mergeCell ref="A4:I4"/>
    <mergeCell ref="C5:I5"/>
    <mergeCell ref="A6:I6"/>
    <mergeCell ref="C7:I7"/>
    <mergeCell ref="A8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RowHeight="12.8" zeroHeight="false" outlineLevelRow="0" outlineLevelCol="0"/>
  <cols>
    <col collapsed="false" customWidth="true" hidden="false" outlineLevel="0" max="1" min="1" style="0" width="3.2"/>
    <col collapsed="false" customWidth="true" hidden="false" outlineLevel="0" max="2" min="2" style="0" width="14.59"/>
    <col collapsed="false" customWidth="false" hidden="false" outlineLevel="0" max="3" min="3" style="0" width="11.52"/>
    <col collapsed="false" customWidth="true" hidden="false" outlineLevel="0" max="4" min="4" style="0" width="5.6"/>
    <col collapsed="false" customWidth="true" hidden="false" outlineLevel="0" max="5" min="5" style="0" width="5.32"/>
    <col collapsed="false" customWidth="true" hidden="false" outlineLevel="0" max="6" min="6" style="0" width="6.23"/>
    <col collapsed="false" customWidth="true" hidden="false" outlineLevel="0" max="7" min="7" style="0" width="6.88"/>
    <col collapsed="false" customWidth="true" hidden="false" outlineLevel="0" max="8" min="8" style="0" width="5.78"/>
    <col collapsed="false" customWidth="true" hidden="false" outlineLevel="0" max="9" min="9" style="0" width="7.07"/>
    <col collapsed="false" customWidth="true" hidden="false" outlineLevel="0" max="10" min="10" style="0" width="6.88"/>
    <col collapsed="false" customWidth="false" hidden="false" outlineLevel="0" max="1025" min="11" style="0" width="11.52"/>
  </cols>
  <sheetData>
    <row r="2" customFormat="false" ht="12.8" hidden="false" customHeight="false" outlineLevel="0" collapsed="false">
      <c r="C2" s="165" t="s">
        <v>0</v>
      </c>
    </row>
    <row r="4" customFormat="false" ht="12.8" hidden="false" customHeight="false" outlineLevel="0" collapsed="false">
      <c r="B4" s="0" t="s">
        <v>1</v>
      </c>
      <c r="C4" s="15" t="s">
        <v>2</v>
      </c>
    </row>
    <row r="5" customFormat="false" ht="12.8" hidden="false" customHeight="false" outlineLevel="0" collapsed="false">
      <c r="B5" s="15"/>
    </row>
    <row r="6" customFormat="false" ht="12.8" hidden="false" customHeight="false" outlineLevel="0" collapsed="false">
      <c r="B6" s="0" t="s">
        <v>3</v>
      </c>
      <c r="C6" s="15" t="s">
        <v>2</v>
      </c>
    </row>
    <row r="7" customFormat="false" ht="12.8" hidden="false" customHeight="false" outlineLevel="0" collapsed="false">
      <c r="B7" s="15"/>
    </row>
    <row r="8" customFormat="false" ht="12.8" hidden="false" customHeight="false" outlineLevel="0" collapsed="false">
      <c r="B8" s="0" t="s">
        <v>4</v>
      </c>
      <c r="E8" s="15" t="s">
        <v>5</v>
      </c>
    </row>
    <row r="9" customFormat="false" ht="12.8" hidden="false" customHeight="false" outlineLevel="0" collapsed="false">
      <c r="B9" s="15"/>
    </row>
    <row r="10" customFormat="false" ht="12.8" hidden="false" customHeight="false" outlineLevel="0" collapsed="false">
      <c r="B10" s="15"/>
    </row>
    <row r="11" customFormat="false" ht="12.8" hidden="false" customHeight="false" outlineLevel="0" collapsed="false">
      <c r="B11" s="0" t="s">
        <v>6</v>
      </c>
    </row>
    <row r="13" customFormat="false" ht="12.8" hidden="false" customHeight="false" outlineLevel="0" collapsed="false">
      <c r="H13" s="3" t="s">
        <v>946</v>
      </c>
    </row>
    <row r="14" customFormat="false" ht="12.8" hidden="false" customHeight="true" outlineLevel="0" collapsed="false">
      <c r="A14" s="257" t="s">
        <v>8</v>
      </c>
      <c r="B14" s="166" t="s">
        <v>708</v>
      </c>
      <c r="C14" s="167" t="s">
        <v>10</v>
      </c>
      <c r="D14" s="167" t="s">
        <v>11</v>
      </c>
      <c r="E14" s="166" t="s">
        <v>12</v>
      </c>
      <c r="F14" s="166" t="s">
        <v>13</v>
      </c>
      <c r="G14" s="166" t="s">
        <v>14</v>
      </c>
      <c r="H14" s="166" t="s">
        <v>15</v>
      </c>
      <c r="I14" s="166" t="s">
        <v>16</v>
      </c>
      <c r="J14" s="166" t="s">
        <v>709</v>
      </c>
    </row>
    <row r="15" customFormat="false" ht="12.8" hidden="false" customHeight="false" outlineLevel="0" collapsed="false">
      <c r="A15" s="257"/>
      <c r="B15" s="166"/>
      <c r="C15" s="167"/>
      <c r="D15" s="167"/>
      <c r="E15" s="167"/>
      <c r="F15" s="166"/>
      <c r="G15" s="166"/>
      <c r="H15" s="166"/>
      <c r="I15" s="166"/>
      <c r="J15" s="166"/>
    </row>
    <row r="16" customFormat="false" ht="12.8" hidden="false" customHeight="false" outlineLevel="0" collapsed="false">
      <c r="A16" s="257"/>
      <c r="B16" s="166"/>
      <c r="C16" s="167"/>
      <c r="D16" s="167"/>
      <c r="E16" s="167"/>
      <c r="F16" s="166"/>
      <c r="G16" s="166"/>
      <c r="H16" s="166"/>
      <c r="I16" s="166"/>
      <c r="J16" s="166"/>
    </row>
    <row r="17" customFormat="false" ht="40" hidden="false" customHeight="true" outlineLevel="0" collapsed="false">
      <c r="A17" s="257"/>
      <c r="B17" s="166"/>
      <c r="C17" s="167"/>
      <c r="D17" s="167"/>
      <c r="E17" s="167"/>
      <c r="F17" s="166"/>
      <c r="G17" s="166"/>
      <c r="H17" s="166"/>
      <c r="I17" s="166"/>
      <c r="J17" s="166"/>
    </row>
    <row r="18" customFormat="false" ht="35" hidden="false" customHeight="false" outlineLevel="0" collapsed="false">
      <c r="A18" s="258" t="n">
        <v>1</v>
      </c>
      <c r="B18" s="169" t="s">
        <v>947</v>
      </c>
      <c r="C18" s="168" t="s">
        <v>948</v>
      </c>
      <c r="D18" s="168" t="s">
        <v>949</v>
      </c>
      <c r="E18" s="168" t="n">
        <v>120</v>
      </c>
      <c r="F18" s="170"/>
      <c r="G18" s="170"/>
      <c r="H18" s="170"/>
      <c r="I18" s="170"/>
      <c r="J18" s="170"/>
    </row>
    <row r="19" customFormat="false" ht="12.8" hidden="false" customHeight="false" outlineLevel="0" collapsed="false">
      <c r="A19" s="259"/>
      <c r="B19" s="168" t="s">
        <v>22</v>
      </c>
      <c r="C19" s="168"/>
      <c r="D19" s="168"/>
      <c r="E19" s="168"/>
      <c r="F19" s="170"/>
      <c r="G19" s="170"/>
      <c r="H19" s="170"/>
      <c r="I19" s="170"/>
      <c r="J19" s="170"/>
    </row>
    <row r="20" customFormat="false" ht="12.8" hidden="false" customHeight="false" outlineLevel="0" collapsed="false">
      <c r="A20" s="260"/>
      <c r="B20" s="175"/>
      <c r="C20" s="175"/>
      <c r="D20" s="261"/>
      <c r="E20" s="261"/>
      <c r="F20" s="262"/>
      <c r="G20" s="262"/>
      <c r="H20" s="128"/>
      <c r="I20" s="128"/>
      <c r="J20" s="128"/>
    </row>
    <row r="21" customFormat="false" ht="12.8" hidden="false" customHeight="false" outlineLevel="0" collapsed="false">
      <c r="A21" s="260"/>
      <c r="B21" s="171"/>
      <c r="C21" s="175"/>
      <c r="D21" s="261"/>
      <c r="E21" s="261"/>
      <c r="F21" s="262"/>
      <c r="G21" s="262"/>
      <c r="H21" s="128"/>
      <c r="I21" s="128"/>
      <c r="J21" s="128"/>
    </row>
    <row r="22" customFormat="false" ht="12.8" hidden="false" customHeight="false" outlineLevel="0" collapsed="false">
      <c r="B22" s="171"/>
    </row>
    <row r="24" customFormat="false" ht="12.8" hidden="false" customHeight="false" outlineLevel="0" collapsed="false">
      <c r="B24" s="0" t="s">
        <v>24</v>
      </c>
    </row>
    <row r="25" customFormat="false" ht="12.8" hidden="false" customHeight="false" outlineLevel="0" collapsed="false">
      <c r="B25" s="15"/>
    </row>
    <row r="26" customFormat="false" ht="12.8" hidden="false" customHeight="false" outlineLevel="0" collapsed="false">
      <c r="B26" s="15"/>
    </row>
    <row r="27" customFormat="false" ht="12.8" hidden="false" customHeight="false" outlineLevel="0" collapsed="false">
      <c r="B27" s="0" t="s">
        <v>25</v>
      </c>
    </row>
    <row r="28" customFormat="false" ht="12.8" hidden="false" customHeight="false" outlineLevel="0" collapsed="false">
      <c r="B28" s="0" t="s">
        <v>26</v>
      </c>
    </row>
  </sheetData>
  <mergeCells count="10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9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G20" activeCellId="0" sqref="G20"/>
    </sheetView>
  </sheetViews>
  <sheetFormatPr defaultRowHeight="12.8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8.19"/>
    <col collapsed="false" customWidth="true" hidden="false" outlineLevel="0" max="3" min="3" style="0" width="12.25"/>
    <col collapsed="false" customWidth="true" hidden="false" outlineLevel="0" max="4" min="4" style="0" width="5.7"/>
    <col collapsed="false" customWidth="true" hidden="false" outlineLevel="0" max="5" min="5" style="0" width="5.21"/>
    <col collapsed="false" customWidth="true" hidden="false" outlineLevel="0" max="6" min="6" style="0" width="7.72"/>
    <col collapsed="false" customWidth="true" hidden="false" outlineLevel="0" max="7" min="7" style="0" width="8.74"/>
    <col collapsed="false" customWidth="true" hidden="false" outlineLevel="0" max="8" min="8" style="0" width="6.77"/>
    <col collapsed="false" customWidth="true" hidden="false" outlineLevel="0" max="9" min="9" style="0" width="8.88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390</v>
      </c>
    </row>
    <row r="14" customFormat="false" ht="33" hidden="false" customHeight="true" outlineLevel="0" collapsed="false">
      <c r="A14" s="49" t="s">
        <v>8</v>
      </c>
      <c r="B14" s="78" t="s">
        <v>391</v>
      </c>
      <c r="C14" s="100" t="s">
        <v>10</v>
      </c>
      <c r="D14" s="100" t="s">
        <v>11</v>
      </c>
      <c r="E14" s="49" t="s">
        <v>12</v>
      </c>
      <c r="F14" s="78" t="s">
        <v>392</v>
      </c>
      <c r="G14" s="49" t="s">
        <v>14</v>
      </c>
      <c r="H14" s="49" t="s">
        <v>15</v>
      </c>
      <c r="I14" s="49" t="s">
        <v>16</v>
      </c>
      <c r="J14" s="49" t="s">
        <v>17</v>
      </c>
    </row>
    <row r="15" customFormat="false" ht="15.75" hidden="false" customHeight="true" outlineLevel="0" collapsed="false">
      <c r="A15" s="49"/>
      <c r="B15" s="78"/>
      <c r="C15" s="100"/>
      <c r="D15" s="100"/>
      <c r="E15" s="49"/>
      <c r="F15" s="78"/>
      <c r="G15" s="49"/>
      <c r="H15" s="49"/>
      <c r="I15" s="49"/>
      <c r="J15" s="49"/>
    </row>
    <row r="16" customFormat="false" ht="14.25" hidden="false" customHeight="true" outlineLevel="0" collapsed="false">
      <c r="A16" s="49"/>
      <c r="B16" s="78"/>
      <c r="C16" s="100"/>
      <c r="D16" s="100"/>
      <c r="E16" s="49"/>
      <c r="F16" s="78"/>
      <c r="G16" s="49"/>
      <c r="H16" s="49"/>
      <c r="I16" s="49"/>
      <c r="J16" s="49"/>
    </row>
    <row r="17" customFormat="false" ht="12.8" hidden="false" customHeight="false" outlineLevel="0" collapsed="false">
      <c r="A17" s="49"/>
      <c r="B17" s="78"/>
      <c r="C17" s="100"/>
      <c r="D17" s="100"/>
      <c r="E17" s="49"/>
      <c r="F17" s="78"/>
      <c r="G17" s="49"/>
      <c r="H17" s="49"/>
      <c r="I17" s="49"/>
      <c r="J17" s="49"/>
    </row>
    <row r="18" customFormat="false" ht="41" hidden="false" customHeight="true" outlineLevel="0" collapsed="false">
      <c r="A18" s="39" t="s">
        <v>18</v>
      </c>
      <c r="B18" s="39" t="s">
        <v>393</v>
      </c>
      <c r="C18" s="39" t="s">
        <v>20</v>
      </c>
      <c r="D18" s="42" t="s">
        <v>30</v>
      </c>
      <c r="E18" s="40" t="n">
        <v>80</v>
      </c>
      <c r="F18" s="41"/>
      <c r="G18" s="41"/>
      <c r="H18" s="55"/>
      <c r="I18" s="55"/>
      <c r="J18" s="55"/>
    </row>
    <row r="19" customFormat="false" ht="66" hidden="false" customHeight="true" outlineLevel="0" collapsed="false">
      <c r="A19" s="39" t="s">
        <v>31</v>
      </c>
      <c r="B19" s="39" t="s">
        <v>394</v>
      </c>
      <c r="C19" s="39" t="s">
        <v>20</v>
      </c>
      <c r="D19" s="42" t="s">
        <v>33</v>
      </c>
      <c r="E19" s="40" t="n">
        <v>3</v>
      </c>
      <c r="F19" s="41"/>
      <c r="G19" s="41"/>
      <c r="H19" s="55"/>
      <c r="I19" s="55"/>
      <c r="J19" s="55"/>
    </row>
    <row r="20" customFormat="false" ht="15.75" hidden="false" customHeight="true" outlineLevel="0" collapsed="false">
      <c r="A20" s="42" t="s">
        <v>22</v>
      </c>
      <c r="B20" s="42"/>
      <c r="C20" s="42"/>
      <c r="D20" s="35"/>
      <c r="E20" s="35"/>
      <c r="F20" s="45"/>
      <c r="G20" s="45"/>
      <c r="H20" s="45"/>
      <c r="I20" s="45"/>
      <c r="J20" s="45"/>
    </row>
    <row r="21" customFormat="false" ht="12.8" hidden="false" customHeight="false" outlineLevel="0" collapsed="false">
      <c r="B21" s="101"/>
    </row>
    <row r="22" customFormat="false" ht="13.8" hidden="false" customHeight="false" outlineLevel="0" collapsed="false">
      <c r="B22" s="16"/>
    </row>
    <row r="23" customFormat="false" ht="12.8" hidden="false" customHeight="false" outlineLevel="0" collapsed="false">
      <c r="B23" s="17"/>
    </row>
    <row r="25" customFormat="false" ht="13.8" hidden="false" customHeight="false" outlineLevel="0" collapsed="false">
      <c r="B25" s="2" t="s">
        <v>24</v>
      </c>
    </row>
    <row r="26" customFormat="false" ht="13.8" hidden="false" customHeight="false" outlineLevel="0" collapsed="false">
      <c r="B26" s="2"/>
    </row>
    <row r="27" customFormat="false" ht="13.8" hidden="false" customHeight="false" outlineLevel="0" collapsed="false">
      <c r="B27" s="2"/>
    </row>
    <row r="28" customFormat="false" ht="13.8" hidden="false" customHeight="false" outlineLevel="0" collapsed="false">
      <c r="B28" s="2" t="s">
        <v>25</v>
      </c>
    </row>
    <row r="29" customFormat="false" ht="13.8" hidden="false" customHeight="false" outlineLevel="0" collapsed="false">
      <c r="B29" s="2" t="s">
        <v>26</v>
      </c>
    </row>
  </sheetData>
  <mergeCells count="11"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20:C2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O30"/>
  <sheetViews>
    <sheetView showFormulas="false" showGridLines="true" showRowColHeaders="true" showZeros="true" rightToLeft="false" tabSelected="false" showOutlineSymbols="true" defaultGridColor="true" view="normal" topLeftCell="A10" colorId="64" zoomScale="76" zoomScaleNormal="76" zoomScalePageLayoutView="100" workbookViewId="0">
      <selection pane="topLeft" activeCell="A23" activeCellId="0" sqref="A23"/>
    </sheetView>
  </sheetViews>
  <sheetFormatPr defaultRowHeight="12.8" zeroHeight="false" outlineLevelRow="0" outlineLevelCol="0"/>
  <cols>
    <col collapsed="false" customWidth="true" hidden="false" outlineLevel="0" max="1" min="1" style="0" width="3.81"/>
    <col collapsed="false" customWidth="true" hidden="false" outlineLevel="0" max="2" min="2" style="0" width="18.95"/>
    <col collapsed="false" customWidth="true" hidden="false" outlineLevel="0" max="3" min="3" style="0" width="11.41"/>
    <col collapsed="false" customWidth="true" hidden="false" outlineLevel="0" max="5" min="4" style="0" width="5.56"/>
    <col collapsed="false" customWidth="true" hidden="false" outlineLevel="0" max="6" min="6" style="0" width="5.92"/>
    <col collapsed="false" customWidth="true" hidden="false" outlineLevel="0" max="7" min="7" style="0" width="7.48"/>
    <col collapsed="false" customWidth="true" hidden="false" outlineLevel="0" max="8" min="8" style="0" width="6.9"/>
    <col collapsed="false" customWidth="true" hidden="false" outlineLevel="0" max="1025" min="9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395</v>
      </c>
    </row>
    <row r="13" customFormat="false" ht="12.8" hidden="false" customHeight="false" outlineLevel="0" collapsed="false">
      <c r="A13" s="47"/>
    </row>
    <row r="14" customFormat="false" ht="27" hidden="false" customHeight="true" outlineLevel="0" collapsed="false">
      <c r="A14" s="102" t="s">
        <v>8</v>
      </c>
      <c r="B14" s="21" t="s">
        <v>396</v>
      </c>
      <c r="C14" s="22" t="s">
        <v>10</v>
      </c>
      <c r="D14" s="23" t="s">
        <v>11</v>
      </c>
      <c r="E14" s="20" t="s">
        <v>12</v>
      </c>
      <c r="F14" s="49" t="s">
        <v>392</v>
      </c>
      <c r="G14" s="20" t="s">
        <v>14</v>
      </c>
      <c r="H14" s="24" t="s">
        <v>15</v>
      </c>
      <c r="I14" s="20" t="s">
        <v>16</v>
      </c>
      <c r="J14" s="49" t="s">
        <v>17</v>
      </c>
    </row>
    <row r="15" customFormat="false" ht="18" hidden="false" customHeight="true" outlineLevel="0" collapsed="false">
      <c r="A15" s="102"/>
      <c r="B15" s="21"/>
      <c r="C15" s="22"/>
      <c r="D15" s="23"/>
      <c r="E15" s="20"/>
      <c r="F15" s="49"/>
      <c r="G15" s="20"/>
      <c r="H15" s="24"/>
      <c r="I15" s="20"/>
      <c r="J15" s="20"/>
    </row>
    <row r="16" customFormat="false" ht="15.75" hidden="false" customHeight="true" outlineLevel="0" collapsed="false">
      <c r="A16" s="103"/>
      <c r="B16" s="21"/>
      <c r="C16" s="26"/>
      <c r="D16" s="27"/>
      <c r="E16" s="25"/>
      <c r="F16" s="49"/>
      <c r="G16" s="25"/>
      <c r="H16" s="28"/>
      <c r="I16" s="25"/>
      <c r="J16" s="49"/>
    </row>
    <row r="17" customFormat="false" ht="15.75" hidden="false" customHeight="true" outlineLevel="0" collapsed="false">
      <c r="A17" s="104"/>
      <c r="B17" s="21"/>
      <c r="C17" s="51"/>
      <c r="D17" s="105"/>
      <c r="E17" s="50"/>
      <c r="F17" s="49"/>
      <c r="G17" s="50"/>
      <c r="H17" s="106"/>
      <c r="I17" s="50"/>
      <c r="J17" s="49"/>
    </row>
    <row r="18" customFormat="false" ht="47.25" hidden="false" customHeight="true" outlineLevel="0" collapsed="false">
      <c r="A18" s="70" t="n">
        <v>1</v>
      </c>
      <c r="B18" s="39" t="s">
        <v>397</v>
      </c>
      <c r="C18" s="39" t="s">
        <v>20</v>
      </c>
      <c r="D18" s="36" t="s">
        <v>33</v>
      </c>
      <c r="E18" s="40" t="n">
        <v>3</v>
      </c>
      <c r="F18" s="41"/>
      <c r="G18" s="38"/>
      <c r="H18" s="45"/>
      <c r="I18" s="45"/>
      <c r="J18" s="45"/>
    </row>
    <row r="19" customFormat="false" ht="51" hidden="false" customHeight="true" outlineLevel="0" collapsed="false">
      <c r="A19" s="70" t="n">
        <v>2</v>
      </c>
      <c r="B19" s="39" t="s">
        <v>398</v>
      </c>
      <c r="C19" s="39" t="s">
        <v>20</v>
      </c>
      <c r="D19" s="36" t="s">
        <v>33</v>
      </c>
      <c r="E19" s="40" t="n">
        <v>13</v>
      </c>
      <c r="F19" s="41"/>
      <c r="G19" s="38"/>
      <c r="H19" s="45"/>
      <c r="I19" s="45"/>
      <c r="J19" s="45"/>
    </row>
    <row r="20" s="107" customFormat="true" ht="48" hidden="false" customHeight="true" outlineLevel="0" collapsed="false">
      <c r="A20" s="70" t="n">
        <v>3</v>
      </c>
      <c r="B20" s="39" t="s">
        <v>399</v>
      </c>
      <c r="C20" s="39" t="s">
        <v>20</v>
      </c>
      <c r="D20" s="36" t="s">
        <v>33</v>
      </c>
      <c r="E20" s="40" t="n">
        <v>30</v>
      </c>
      <c r="F20" s="41"/>
      <c r="G20" s="38"/>
      <c r="H20" s="45"/>
      <c r="I20" s="45"/>
      <c r="J20" s="45"/>
    </row>
    <row r="21" s="107" customFormat="true" ht="48" hidden="false" customHeight="true" outlineLevel="0" collapsed="false">
      <c r="A21" s="70" t="n">
        <v>4</v>
      </c>
      <c r="B21" s="39" t="s">
        <v>400</v>
      </c>
      <c r="C21" s="39" t="s">
        <v>20</v>
      </c>
      <c r="D21" s="36" t="s">
        <v>33</v>
      </c>
      <c r="E21" s="40" t="n">
        <v>75</v>
      </c>
      <c r="F21" s="41"/>
      <c r="G21" s="38"/>
      <c r="H21" s="45"/>
      <c r="I21" s="45"/>
      <c r="J21" s="45"/>
    </row>
    <row r="22" customFormat="false" ht="18" hidden="false" customHeight="true" outlineLevel="0" collapsed="false">
      <c r="A22" s="108"/>
      <c r="B22" s="42" t="s">
        <v>22</v>
      </c>
      <c r="C22" s="42"/>
      <c r="D22" s="39"/>
      <c r="E22" s="40"/>
      <c r="F22" s="55"/>
      <c r="G22" s="55"/>
      <c r="H22" s="55"/>
      <c r="I22" s="55"/>
      <c r="J22" s="55"/>
    </row>
    <row r="23" customFormat="false" ht="13.8" hidden="false" customHeight="false" outlineLevel="0" collapsed="false">
      <c r="B23" s="16"/>
    </row>
    <row r="24" customFormat="false" ht="13.8" hidden="false" customHeight="false" outlineLevel="0" collapsed="false">
      <c r="B24" s="17"/>
      <c r="O24" s="2"/>
    </row>
    <row r="25" customFormat="false" ht="13.8" hidden="false" customHeight="false" outlineLevel="0" collapsed="false">
      <c r="O25" s="2"/>
    </row>
    <row r="26" customFormat="false" ht="13.8" hidden="false" customHeight="false" outlineLevel="0" collapsed="false">
      <c r="B26" s="2" t="s">
        <v>24</v>
      </c>
      <c r="O26" s="2"/>
    </row>
    <row r="27" customFormat="false" ht="13.8" hidden="false" customHeight="false" outlineLevel="0" collapsed="false">
      <c r="B27" s="2"/>
      <c r="O27" s="2"/>
    </row>
    <row r="28" customFormat="false" ht="13.8" hidden="false" customHeight="false" outlineLevel="0" collapsed="false">
      <c r="B28" s="2"/>
      <c r="O28" s="2"/>
    </row>
    <row r="29" customFormat="false" ht="13.8" hidden="false" customHeight="false" outlineLevel="0" collapsed="false">
      <c r="B29" s="2" t="s">
        <v>25</v>
      </c>
    </row>
    <row r="30" customFormat="false" ht="13.8" hidden="false" customHeight="false" outlineLevel="0" collapsed="false">
      <c r="B30" s="2" t="s">
        <v>26</v>
      </c>
    </row>
  </sheetData>
  <mergeCells count="10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2:J27"/>
  <sheetViews>
    <sheetView showFormulas="false" showGridLines="true" showRowColHeaders="true" showZeros="true" rightToLeft="false" tabSelected="false" showOutlineSymbols="true" defaultGridColor="true" view="normal" topLeftCell="A4" colorId="64" zoomScale="76" zoomScaleNormal="76" zoomScalePageLayoutView="100" workbookViewId="0">
      <selection pane="topLeft" activeCell="A21" activeCellId="0" sqref="A21"/>
    </sheetView>
  </sheetViews>
  <sheetFormatPr defaultRowHeight="12.8" zeroHeight="false" outlineLevelRow="0" outlineLevelCol="0"/>
  <cols>
    <col collapsed="false" customWidth="true" hidden="false" outlineLevel="0" max="1" min="1" style="0" width="3.94"/>
    <col collapsed="false" customWidth="true" hidden="false" outlineLevel="0" max="2" min="2" style="0" width="17.34"/>
    <col collapsed="false" customWidth="false" hidden="false" outlineLevel="0" max="3" min="3" style="0" width="11.5"/>
    <col collapsed="false" customWidth="true" hidden="false" outlineLevel="0" max="4" min="4" style="0" width="5.56"/>
    <col collapsed="false" customWidth="true" hidden="false" outlineLevel="0" max="5" min="5" style="0" width="5.28"/>
    <col collapsed="false" customWidth="true" hidden="false" outlineLevel="0" max="6" min="6" style="0" width="5.78"/>
    <col collapsed="false" customWidth="true" hidden="false" outlineLevel="0" max="7" min="7" style="0" width="8.73"/>
    <col collapsed="false" customWidth="true" hidden="false" outlineLevel="0" max="8" min="8" style="0" width="7.47"/>
    <col collapsed="false" customWidth="true" hidden="false" outlineLevel="0" max="9" min="9" style="0" width="10.3"/>
    <col collapsed="false" customWidth="true" hidden="false" outlineLevel="0" max="1025" min="10" style="0" width="8.73"/>
  </cols>
  <sheetData>
    <row r="2" customFormat="false" ht="13.8" hidden="false" customHeight="false" outlineLevel="0" collapsed="false">
      <c r="C2" s="1" t="s">
        <v>0</v>
      </c>
    </row>
    <row r="4" customFormat="false" ht="13.8" hidden="false" customHeight="false" outlineLevel="0" collapsed="false">
      <c r="B4" s="2" t="s">
        <v>1</v>
      </c>
      <c r="C4" s="2" t="s">
        <v>2</v>
      </c>
    </row>
    <row r="5" customFormat="false" ht="13.8" hidden="false" customHeight="false" outlineLevel="0" collapsed="false">
      <c r="B5" s="2"/>
    </row>
    <row r="6" customFormat="false" ht="13.8" hidden="false" customHeight="false" outlineLevel="0" collapsed="false">
      <c r="B6" s="2" t="s">
        <v>3</v>
      </c>
      <c r="C6" s="2" t="s">
        <v>2</v>
      </c>
    </row>
    <row r="7" customFormat="false" ht="13.8" hidden="false" customHeight="false" outlineLevel="0" collapsed="false">
      <c r="B7" s="2"/>
    </row>
    <row r="8" customFormat="false" ht="13.8" hidden="false" customHeight="false" outlineLevel="0" collapsed="false">
      <c r="B8" s="2" t="s">
        <v>4</v>
      </c>
      <c r="E8" s="2" t="s">
        <v>5</v>
      </c>
    </row>
    <row r="9" customFormat="false" ht="13.8" hidden="false" customHeight="false" outlineLevel="0" collapsed="false">
      <c r="B9" s="2"/>
    </row>
    <row r="10" customFormat="false" ht="13.8" hidden="false" customHeight="false" outlineLevel="0" collapsed="false">
      <c r="B10" s="2"/>
    </row>
    <row r="11" customFormat="false" ht="13.8" hidden="false" customHeight="false" outlineLevel="0" collapsed="false">
      <c r="B11" s="2" t="s">
        <v>6</v>
      </c>
    </row>
    <row r="12" customFormat="false" ht="12.8" hidden="false" customHeight="false" outlineLevel="0" collapsed="false">
      <c r="H12" s="3" t="s">
        <v>401</v>
      </c>
    </row>
    <row r="14" customFormat="false" ht="30.75" hidden="false" customHeight="true" outlineLevel="0" collapsed="false">
      <c r="A14" s="20" t="s">
        <v>8</v>
      </c>
      <c r="B14" s="78" t="s">
        <v>9</v>
      </c>
      <c r="C14" s="22" t="s">
        <v>10</v>
      </c>
      <c r="D14" s="22" t="s">
        <v>11</v>
      </c>
      <c r="E14" s="20" t="s">
        <v>12</v>
      </c>
      <c r="F14" s="49" t="s">
        <v>13</v>
      </c>
      <c r="G14" s="20" t="s">
        <v>14</v>
      </c>
      <c r="H14" s="20" t="s">
        <v>15</v>
      </c>
      <c r="I14" s="20" t="s">
        <v>16</v>
      </c>
      <c r="J14" s="20" t="s">
        <v>17</v>
      </c>
    </row>
    <row r="15" customFormat="false" ht="12.8" hidden="false" customHeight="false" outlineLevel="0" collapsed="false">
      <c r="A15" s="20"/>
      <c r="B15" s="20"/>
      <c r="C15" s="22"/>
      <c r="D15" s="22"/>
      <c r="E15" s="20"/>
      <c r="F15" s="20"/>
      <c r="G15" s="20"/>
      <c r="H15" s="20"/>
      <c r="I15" s="20"/>
      <c r="J15" s="20"/>
    </row>
    <row r="16" customFormat="false" ht="15" hidden="false" customHeight="true" outlineLevel="0" collapsed="false">
      <c r="A16" s="25"/>
      <c r="B16" s="78"/>
      <c r="C16" s="26"/>
      <c r="D16" s="26"/>
      <c r="E16" s="25"/>
      <c r="F16" s="49"/>
      <c r="G16" s="25"/>
      <c r="H16" s="25"/>
      <c r="I16" s="25"/>
      <c r="J16" s="20"/>
    </row>
    <row r="17" customFormat="false" ht="13.5" hidden="false" customHeight="true" outlineLevel="0" collapsed="false">
      <c r="A17" s="50"/>
      <c r="B17" s="78"/>
      <c r="C17" s="51"/>
      <c r="D17" s="51"/>
      <c r="E17" s="50"/>
      <c r="F17" s="49"/>
      <c r="G17" s="50"/>
      <c r="H17" s="50"/>
      <c r="I17" s="50"/>
      <c r="J17" s="50"/>
    </row>
    <row r="18" customFormat="false" ht="44.25" hidden="false" customHeight="true" outlineLevel="0" collapsed="false">
      <c r="A18" s="109" t="s">
        <v>18</v>
      </c>
      <c r="B18" s="39" t="s">
        <v>402</v>
      </c>
      <c r="C18" s="39" t="s">
        <v>20</v>
      </c>
      <c r="D18" s="36" t="s">
        <v>33</v>
      </c>
      <c r="E18" s="37" t="n">
        <v>600</v>
      </c>
      <c r="F18" s="38"/>
      <c r="G18" s="38"/>
      <c r="H18" s="45"/>
      <c r="I18" s="45"/>
      <c r="J18" s="110"/>
    </row>
    <row r="19" customFormat="false" ht="17.25" hidden="false" customHeight="true" outlineLevel="0" collapsed="false">
      <c r="A19" s="42" t="s">
        <v>22</v>
      </c>
      <c r="B19" s="42"/>
      <c r="C19" s="42"/>
      <c r="D19" s="35"/>
      <c r="E19" s="44"/>
      <c r="F19" s="45"/>
      <c r="G19" s="45"/>
      <c r="H19" s="45"/>
      <c r="I19" s="45"/>
      <c r="J19" s="45"/>
    </row>
    <row r="20" customFormat="false" ht="13.5" hidden="true" customHeight="true" outlineLevel="0" collapsed="false"/>
    <row r="21" customFormat="false" ht="12.8" hidden="false" customHeight="false" outlineLevel="0" collapsed="false">
      <c r="B21" s="17"/>
    </row>
    <row r="23" customFormat="false" ht="13.8" hidden="false" customHeight="false" outlineLevel="0" collapsed="false">
      <c r="B23" s="2" t="s">
        <v>24</v>
      </c>
    </row>
    <row r="24" customFormat="false" ht="13.8" hidden="false" customHeight="false" outlineLevel="0" collapsed="false">
      <c r="B24" s="2"/>
    </row>
    <row r="25" customFormat="false" ht="13.8" hidden="false" customHeight="false" outlineLevel="0" collapsed="false">
      <c r="B25" s="2"/>
    </row>
    <row r="26" customFormat="false" ht="13.8" hidden="false" customHeight="false" outlineLevel="0" collapsed="false">
      <c r="B26" s="2" t="s">
        <v>25</v>
      </c>
    </row>
    <row r="27" customFormat="false" ht="13.8" hidden="false" customHeight="false" outlineLevel="0" collapsed="false">
      <c r="B27" s="2" t="s">
        <v>26</v>
      </c>
    </row>
  </sheetData>
  <mergeCells count="11">
    <mergeCell ref="A14:A15"/>
    <mergeCell ref="B14:B17"/>
    <mergeCell ref="C14:C15"/>
    <mergeCell ref="D14:D15"/>
    <mergeCell ref="E14:E15"/>
    <mergeCell ref="F14:F17"/>
    <mergeCell ref="G14:G15"/>
    <mergeCell ref="H14:H15"/>
    <mergeCell ref="I14:I15"/>
    <mergeCell ref="J14:J16"/>
    <mergeCell ref="A19:C1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200268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2014-02-04T13:28:56Z</dcterms:created>
  <dc:creator>Apteka</dc:creator>
  <dc:description/>
  <dc:language>pl-PL</dc:language>
  <cp:lastModifiedBy/>
  <dcterms:modified xsi:type="dcterms:W3CDTF">2018-07-12T09:54:25Z</dcterms:modified>
  <cp:revision>586</cp:revision>
  <dc:subject/>
  <dc:title/>
</cp:coreProperties>
</file>