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m.1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<sst xmlns="http://schemas.openxmlformats.org/spreadsheetml/2006/main" count="32" uniqueCount="28">
  <si>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Nazwa wykonawcy</t>
  </si>
  <si>
    <t>.................................................................................................</t>
  </si>
  <si>
    <t>Adres wykonawcy</t>
  </si>
  <si>
    <t>Miejscowość ................................................</t>
  </si>
  <si>
    <t>Data .....................</t>
  </si>
  <si>
    <t>Cenowa ofertowa za wykonanie przedmiotu zamówienia:</t>
  </si>
  <si>
    <t>Lp.</t>
  </si>
  <si>
    <t xml:space="preserve">PRZEDMIOT ZAMÓWIENIA 
Nazwa handlowa produktu i nazwa 
producenta zaoferowanego
preparatu </t>
  </si>
  <si>
    <t>Kod CPV</t>
  </si>
  <si>
    <t>J.m.</t>
  </si>
  <si>
    <t>Ilość
szac.</t>
  </si>
  <si>
    <t>Cena   
jedn. 
bez  
VAT</t>
  </si>
  <si>
    <t>Wartość 
netto</t>
  </si>
  <si>
    <t>Kwota 
VAT</t>
  </si>
  <si>
    <t>Wartość
brutto</t>
  </si>
  <si>
    <t xml:space="preserve">Jednorazowy,sterylny zestaw do automatycznego
wstrzykiwacza kontrastu Stellant CT D, 
-komplet, na który składają się dwa oddzielnie
pakowane zestawy, w tym
Zestaw A: 
* 1 x wkład o pojemności 200ml
*1 x łącznik niskociśnieniowy o długości 150cm, 
z jedną zastawką antyzwrotną, z trójnikiem Y, 
gdzie długość ramion trójnika Y jest odpowiednio: 
dla odgałęzienia po stronie kontrastu 10cm 
i dla odgałęzienia po stronie roztworu NaCl-25cm
*złącze szybkiego napełniania typu „J”
Zestaw B:
* 1 x wkład o pojemności 200ml
*1x ostrze typu „spike”
*1x złącze szybkiego napełniania typu”J”
Zestaw wolny od ftalanów.
</t>
  </si>
  <si>
    <t>33.14.00.00-3</t>
  </si>
  <si>
    <t>kpl</t>
  </si>
  <si>
    <t>OGÓŁEM</t>
  </si>
  <si>
    <t>Wartość z pozycji OGÓŁEM należy przenieść do formularza ofertowego.</t>
  </si>
  <si>
    <t>...............................................................................</t>
  </si>
  <si>
    <t>(data i czytelny podpis wykonawcy)</t>
  </si>
  <si>
    <t>Ilość sztuk 
w opakowaniu
zbiorczym</t>
  </si>
  <si>
    <t>Nr katalogowy</t>
  </si>
  <si>
    <t>szt.</t>
  </si>
  <si>
    <t>FORMULARZ ASORTYMENTOWO -CENOWY</t>
  </si>
  <si>
    <t xml:space="preserve">Jednorazowe, spiralne złącze niskiego ciśnienia o
 długości 150 cm, o wytrzymałości ciśnieniowej
 350 PSI,wyposażone w jeden zaworek antyzwrotny
 oraz trójnik Y dysponujący różnej długości
 rozgałęzieniami
- po stronie kontrastu +/- 10 cm, 
- po stronie NACL +/-25 cm
</t>
  </si>
  <si>
    <t xml:space="preserve">Jednorazowe, spiralne złącze niskiego ciśnienia o
 długości 150 cm, o wytrzymałości ciśnieniowej do 350 PSI
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</si>
</sst>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_-* #,##0.0\ &quot;zł&quot;_-;\-* #,##0.0\ &quot;zł&quot;_-;_-* &quot;-&quot;??\ &quot;zł&quot;_-;_-@_-"/>
  </numFmts>
  <fonts count="7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 vertical="top"/>
    </xf>
    <xf numFmtId="10" fontId="3" fillId="0" borderId="0" xfId="0" applyNumberFormat="1" applyFont="1" applyBorder="1" applyAlignment="1">
      <alignment horizontal="right" vertical="top"/>
    </xf>
    <xf numFmtId="1" fontId="3" fillId="0" borderId="0" xfId="0" applyNumberFormat="1" applyFont="1" applyBorder="1" applyAlignment="1">
      <alignment horizontal="right" vertical="top"/>
    </xf>
    <xf numFmtId="2" fontId="3" fillId="0" borderId="0" xfId="0" applyNumberFormat="1" applyFont="1" applyBorder="1" applyAlignment="1">
      <alignment horizontal="right" vertical="top"/>
    </xf>
    <xf numFmtId="2" fontId="3" fillId="0" borderId="1" xfId="0" applyNumberFormat="1" applyFont="1" applyBorder="1" applyAlignment="1">
      <alignment horizontal="left" vertical="top"/>
    </xf>
    <xf numFmtId="2" fontId="4" fillId="0" borderId="2" xfId="0" applyNumberFormat="1" applyFont="1" applyBorder="1" applyAlignment="1">
      <alignment horizontal="left" vertical="top"/>
    </xf>
    <xf numFmtId="2" fontId="0" fillId="0" borderId="2" xfId="0" applyNumberFormat="1" applyFont="1" applyBorder="1" applyAlignment="1">
      <alignment horizontal="left" vertical="top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/>
    </xf>
    <xf numFmtId="1" fontId="5" fillId="0" borderId="4" xfId="0" applyNumberFormat="1" applyFont="1" applyBorder="1" applyAlignment="1">
      <alignment horizontal="left" vertical="top"/>
    </xf>
    <xf numFmtId="2" fontId="5" fillId="0" borderId="4" xfId="0" applyNumberFormat="1" applyFont="1" applyBorder="1" applyAlignment="1">
      <alignment horizontal="left" vertical="top"/>
    </xf>
    <xf numFmtId="2" fontId="6" fillId="0" borderId="5" xfId="0" applyNumberFormat="1" applyFont="1" applyBorder="1" applyAlignment="1">
      <alignment horizontal="left" vertical="top"/>
    </xf>
    <xf numFmtId="44" fontId="5" fillId="0" borderId="4" xfId="2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/>
    </xf>
    <xf numFmtId="1" fontId="5" fillId="0" borderId="7" xfId="0" applyNumberFormat="1" applyFont="1" applyBorder="1" applyAlignment="1">
      <alignment horizontal="left" vertical="top"/>
    </xf>
    <xf numFmtId="44" fontId="5" fillId="0" borderId="8" xfId="20" applyFont="1" applyBorder="1" applyAlignment="1">
      <alignment horizontal="left" vertical="top"/>
    </xf>
    <xf numFmtId="2" fontId="5" fillId="0" borderId="7" xfId="0" applyNumberFormat="1" applyFont="1" applyBorder="1" applyAlignment="1">
      <alignment horizontal="left" vertical="top"/>
    </xf>
    <xf numFmtId="2" fontId="6" fillId="0" borderId="9" xfId="0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vertical="top"/>
    </xf>
    <xf numFmtId="1" fontId="5" fillId="0" borderId="11" xfId="0" applyNumberFormat="1" applyFont="1" applyBorder="1" applyAlignment="1">
      <alignment horizontal="left" vertical="top"/>
    </xf>
    <xf numFmtId="44" fontId="5" fillId="0" borderId="11" xfId="20" applyNumberFormat="1" applyFont="1" applyBorder="1" applyAlignment="1">
      <alignment horizontal="left" vertical="top"/>
    </xf>
    <xf numFmtId="2" fontId="5" fillId="0" borderId="11" xfId="0" applyNumberFormat="1" applyFont="1" applyBorder="1" applyAlignment="1">
      <alignment horizontal="left" vertical="top"/>
    </xf>
    <xf numFmtId="2" fontId="6" fillId="0" borderId="13" xfId="0" applyNumberFormat="1" applyFont="1" applyBorder="1" applyAlignment="1">
      <alignment horizontal="left" vertical="top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right" vertical="top"/>
    </xf>
    <xf numFmtId="0" fontId="4" fillId="0" borderId="21" xfId="0" applyFont="1" applyBorder="1" applyAlignment="1">
      <alignment horizontal="right" vertical="top"/>
    </xf>
    <xf numFmtId="0" fontId="4" fillId="0" borderId="22" xfId="0" applyFont="1" applyBorder="1" applyAlignment="1">
      <alignment horizontal="right" vertical="top"/>
    </xf>
    <xf numFmtId="1" fontId="5" fillId="0" borderId="14" xfId="0" applyNumberFormat="1" applyFont="1" applyBorder="1" applyAlignment="1">
      <alignment horizontal="left" vertical="top" wrapText="1"/>
    </xf>
    <xf numFmtId="1" fontId="5" fillId="0" borderId="15" xfId="0" applyNumberFormat="1" applyFont="1" applyBorder="1" applyAlignment="1">
      <alignment horizontal="left" vertical="top" wrapText="1"/>
    </xf>
    <xf numFmtId="1" fontId="5" fillId="0" borderId="16" xfId="0" applyNumberFormat="1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</cellXfs>
  <cellStyles count="10">
    <cellStyle name="Normal" xfId="0"/>
    <cellStyle name="Comma" xfId="15"/>
    <cellStyle name="Comma [0]" xfId="16"/>
    <cellStyle name="Nagłówek" xfId="17"/>
    <cellStyle name="Nagłówek1" xfId="18"/>
    <cellStyle name="Percent" xfId="19"/>
    <cellStyle name="Currency" xfId="20"/>
    <cellStyle name="Currency [0]" xfId="21"/>
    <cellStyle name="Wynik" xfId="22"/>
    <cellStyle name="Wynik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M17" sqref="M17"/>
    </sheetView>
  </sheetViews>
  <sheetFormatPr defaultColWidth="9.140625" defaultRowHeight="12.75"/>
  <cols>
    <col min="1" max="1" width="4.140625" style="0" customWidth="1"/>
    <col min="2" max="2" width="41.421875" style="0" customWidth="1"/>
    <col min="3" max="3" width="11.57421875" style="0" customWidth="1"/>
    <col min="4" max="4" width="6.00390625" style="0" customWidth="1"/>
    <col min="5" max="5" width="6.28125" style="0" customWidth="1"/>
    <col min="6" max="6" width="11.57421875" style="0" customWidth="1"/>
    <col min="7" max="8" width="8.57421875" style="0" customWidth="1"/>
    <col min="9" max="9" width="8.421875" style="0" customWidth="1"/>
    <col min="10" max="16384" width="11.57421875" style="0" customWidth="1"/>
  </cols>
  <sheetData>
    <row r="1" spans="1:11" ht="12.75">
      <c r="A1" s="1"/>
      <c r="B1" s="1"/>
      <c r="C1" t="s">
        <v>25</v>
      </c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 t="s">
        <v>0</v>
      </c>
      <c r="C3" s="1" t="s">
        <v>1</v>
      </c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 t="s">
        <v>2</v>
      </c>
      <c r="C5" s="1" t="s">
        <v>1</v>
      </c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 t="s">
        <v>3</v>
      </c>
      <c r="C7" s="1"/>
      <c r="D7" s="1"/>
      <c r="E7" s="1" t="s">
        <v>4</v>
      </c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 t="s">
        <v>5</v>
      </c>
      <c r="C9" s="1"/>
      <c r="D9" s="1"/>
      <c r="E9" s="1"/>
      <c r="F9" s="1"/>
      <c r="G9" s="1"/>
      <c r="H9" s="1"/>
      <c r="I9" s="1"/>
      <c r="J9" s="1"/>
      <c r="K9" s="1"/>
    </row>
    <row r="10" spans="1:11" ht="13.5" thickBot="1">
      <c r="A10" s="1"/>
      <c r="B10" s="1"/>
      <c r="C10" s="1"/>
      <c r="D10" s="1"/>
      <c r="E10" s="1"/>
      <c r="F10" s="1"/>
      <c r="G10" s="1"/>
      <c r="I10" s="1"/>
      <c r="J10" s="1"/>
      <c r="K10" s="1"/>
    </row>
    <row r="11" spans="1:11" s="2" customFormat="1" ht="12.75" customHeight="1">
      <c r="A11" s="49" t="s">
        <v>6</v>
      </c>
      <c r="B11" s="36" t="s">
        <v>7</v>
      </c>
      <c r="C11" s="39" t="s">
        <v>8</v>
      </c>
      <c r="D11" s="39" t="s">
        <v>9</v>
      </c>
      <c r="E11" s="46" t="s">
        <v>10</v>
      </c>
      <c r="F11" s="36" t="s">
        <v>11</v>
      </c>
      <c r="G11" s="36" t="s">
        <v>12</v>
      </c>
      <c r="H11" s="36" t="s">
        <v>13</v>
      </c>
      <c r="I11" s="36" t="s">
        <v>14</v>
      </c>
      <c r="J11" s="39" t="s">
        <v>23</v>
      </c>
      <c r="K11" s="40" t="s">
        <v>22</v>
      </c>
    </row>
    <row r="12" spans="1:11" s="2" customFormat="1" ht="12.75">
      <c r="A12" s="50"/>
      <c r="B12" s="52"/>
      <c r="C12" s="52"/>
      <c r="D12" s="52"/>
      <c r="E12" s="47"/>
      <c r="F12" s="37"/>
      <c r="G12" s="37"/>
      <c r="H12" s="37"/>
      <c r="I12" s="37"/>
      <c r="J12" s="37"/>
      <c r="K12" s="41"/>
    </row>
    <row r="13" spans="1:11" s="2" customFormat="1" ht="12.75">
      <c r="A13" s="50"/>
      <c r="B13" s="52"/>
      <c r="C13" s="52"/>
      <c r="D13" s="52"/>
      <c r="E13" s="47"/>
      <c r="F13" s="37"/>
      <c r="G13" s="37"/>
      <c r="H13" s="37"/>
      <c r="I13" s="37"/>
      <c r="J13" s="37"/>
      <c r="K13" s="41"/>
    </row>
    <row r="14" spans="1:11" s="2" customFormat="1" ht="31.5" customHeight="1" thickBot="1">
      <c r="A14" s="51"/>
      <c r="B14" s="53"/>
      <c r="C14" s="53"/>
      <c r="D14" s="53"/>
      <c r="E14" s="48"/>
      <c r="F14" s="38"/>
      <c r="G14" s="38"/>
      <c r="H14" s="38"/>
      <c r="I14" s="38"/>
      <c r="J14" s="38"/>
      <c r="K14" s="42"/>
    </row>
    <row r="15" spans="1:11" s="2" customFormat="1" ht="242.25" customHeight="1">
      <c r="A15" s="28">
        <v>1</v>
      </c>
      <c r="B15" s="29" t="s">
        <v>15</v>
      </c>
      <c r="C15" s="30" t="s">
        <v>16</v>
      </c>
      <c r="D15" s="31" t="s">
        <v>17</v>
      </c>
      <c r="E15" s="32">
        <v>1250</v>
      </c>
      <c r="F15" s="33"/>
      <c r="G15" s="34">
        <f>E15*F15</f>
        <v>0</v>
      </c>
      <c r="H15" s="34">
        <f>G15*0.08</f>
        <v>0</v>
      </c>
      <c r="I15" s="34">
        <f>G15+H15</f>
        <v>0</v>
      </c>
      <c r="J15" s="34"/>
      <c r="K15" s="35"/>
    </row>
    <row r="16" spans="1:11" s="2" customFormat="1" ht="113.25" customHeight="1">
      <c r="A16" s="14">
        <v>2</v>
      </c>
      <c r="B16" s="15" t="s">
        <v>26</v>
      </c>
      <c r="C16" s="16" t="s">
        <v>16</v>
      </c>
      <c r="D16" s="16" t="s">
        <v>24</v>
      </c>
      <c r="E16" s="17">
        <v>850</v>
      </c>
      <c r="F16" s="20"/>
      <c r="G16" s="18">
        <f>E16*F16</f>
        <v>0</v>
      </c>
      <c r="H16" s="18">
        <f>G16*0.08</f>
        <v>0</v>
      </c>
      <c r="I16" s="18">
        <f>G16+H16</f>
        <v>0</v>
      </c>
      <c r="J16" s="18"/>
      <c r="K16" s="19"/>
    </row>
    <row r="17" spans="1:11" s="2" customFormat="1" ht="72.75" thickBot="1">
      <c r="A17" s="21">
        <v>3</v>
      </c>
      <c r="B17" s="22" t="s">
        <v>27</v>
      </c>
      <c r="C17" s="23" t="s">
        <v>16</v>
      </c>
      <c r="D17" s="23" t="s">
        <v>24</v>
      </c>
      <c r="E17" s="24">
        <v>100</v>
      </c>
      <c r="F17" s="25"/>
      <c r="G17" s="26">
        <f>E17*F17</f>
        <v>0</v>
      </c>
      <c r="H17" s="26">
        <f>G17*0.08</f>
        <v>0</v>
      </c>
      <c r="I17" s="26">
        <f>G17+H17</f>
        <v>0</v>
      </c>
      <c r="J17" s="26"/>
      <c r="K17" s="27"/>
    </row>
    <row r="18" spans="1:11" s="2" customFormat="1" ht="13.5" thickBot="1">
      <c r="A18" s="43" t="s">
        <v>18</v>
      </c>
      <c r="B18" s="44"/>
      <c r="C18" s="44"/>
      <c r="D18" s="44"/>
      <c r="E18" s="44"/>
      <c r="F18" s="45"/>
      <c r="G18" s="10">
        <f>SUM(G15:G17)</f>
        <v>0</v>
      </c>
      <c r="H18" s="10">
        <f>G18*0.08</f>
        <v>0</v>
      </c>
      <c r="I18" s="10">
        <f>G18+H18</f>
        <v>0</v>
      </c>
      <c r="J18" s="11"/>
      <c r="K18" s="9"/>
    </row>
    <row r="19" spans="1:11" s="3" customFormat="1" ht="12.75">
      <c r="A19" s="5"/>
      <c r="B19" s="6"/>
      <c r="C19" s="5"/>
      <c r="D19" s="5"/>
      <c r="E19" s="7"/>
      <c r="F19" s="8"/>
      <c r="G19" s="8"/>
      <c r="H19" s="8"/>
      <c r="I19" s="8"/>
      <c r="J19" s="8"/>
      <c r="K19" s="8"/>
    </row>
    <row r="20" spans="1:11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>
      <c r="A23" s="4"/>
      <c r="B23" s="12" t="s">
        <v>19</v>
      </c>
      <c r="C23" s="12"/>
      <c r="D23" s="12"/>
      <c r="E23" s="4"/>
      <c r="F23" s="4"/>
      <c r="G23" s="4"/>
      <c r="H23" s="4"/>
      <c r="I23" s="4"/>
      <c r="J23" s="4"/>
      <c r="K23" s="4"/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>
      <c r="A26" s="4"/>
      <c r="B26" s="4" t="s">
        <v>20</v>
      </c>
      <c r="C26" s="4"/>
      <c r="D26" s="4"/>
      <c r="E26" s="4"/>
      <c r="F26" s="4"/>
      <c r="G26" s="4"/>
      <c r="H26" s="4"/>
      <c r="I26" s="4"/>
      <c r="J26" s="4"/>
      <c r="K26" s="4"/>
    </row>
    <row r="27" spans="1:11" ht="12.75">
      <c r="A27" s="4"/>
      <c r="B27" s="13" t="s">
        <v>21</v>
      </c>
      <c r="C27" s="4"/>
      <c r="D27" s="4"/>
      <c r="E27" s="4"/>
      <c r="F27" s="4"/>
      <c r="G27" s="4"/>
      <c r="H27" s="4"/>
      <c r="I27" s="4"/>
      <c r="J27" s="4"/>
      <c r="K27" s="4"/>
    </row>
  </sheetData>
  <sheetProtection selectLockedCells="1" selectUnlockedCells="1"/>
  <mergeCells count="12">
    <mergeCell ref="C11:C14"/>
    <mergeCell ref="D11:D14"/>
    <mergeCell ref="I11:I14"/>
    <mergeCell ref="J11:J14"/>
    <mergeCell ref="K11:K14"/>
    <mergeCell ref="A18:F18"/>
    <mergeCell ref="E11:E14"/>
    <mergeCell ref="F11:F14"/>
    <mergeCell ref="G11:G14"/>
    <mergeCell ref="H11:H14"/>
    <mergeCell ref="A11:A14"/>
    <mergeCell ref="B11:B14"/>
  </mergeCells>
  <printOptions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2018-02-25T16:38:58Z</cp:lastPrinted>
  <dcterms:modified xsi:type="dcterms:W3CDTF">2018-02-25T17:23:41Z</dcterms:modified>
  <cp:category/>
  <cp:version/>
  <cp:contentType/>
  <cp:contentStatus/>
</cp:coreProperties>
</file>